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link" sheetId="1" r:id="rId1"/>
    <sheet name="link+assn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<sst xmlns="http://schemas.openxmlformats.org/spreadsheetml/2006/main" count="10" uniqueCount="5">
  <si>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FEQ -2LL</t>
  </si>
  <si>
    <t>FE -2LL</t>
  </si>
  <si>
    <t>location</t>
  </si>
  <si>
    <t>Chi^2</t>
  </si>
  <si>
    <t>LOD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</si>
</sst>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75"/>
          <c:w val="0.80325"/>
          <c:h val="0.9545"/>
        </c:manualLayout>
      </c:layout>
      <c:lineChart>
        <c:grouping val="standard"/>
        <c:varyColors val="0"/>
        <c:ser>
          <c:idx val="0"/>
          <c:order val="0"/>
          <c:tx>
            <c:v>linkage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link!$D$2:$D$85</c:f>
              <c:numCache>
                <c:ptCount val="84"/>
                <c:pt idx="0">
                  <c:v>0.7009999999995671</c:v>
                </c:pt>
                <c:pt idx="1">
                  <c:v>0</c:v>
                </c:pt>
                <c:pt idx="2">
                  <c:v>1.700999999999567</c:v>
                </c:pt>
                <c:pt idx="3">
                  <c:v>1.700999999999567</c:v>
                </c:pt>
                <c:pt idx="4">
                  <c:v>1.700999999999567</c:v>
                </c:pt>
                <c:pt idx="5">
                  <c:v>1.700999999999567</c:v>
                </c:pt>
                <c:pt idx="6">
                  <c:v>1.700999999999567</c:v>
                </c:pt>
                <c:pt idx="7">
                  <c:v>1.700999999999567</c:v>
                </c:pt>
                <c:pt idx="8">
                  <c:v>1.700999999999567</c:v>
                </c:pt>
                <c:pt idx="9">
                  <c:v>1.700999999999567</c:v>
                </c:pt>
                <c:pt idx="10">
                  <c:v>1.700999999999567</c:v>
                </c:pt>
                <c:pt idx="11">
                  <c:v>1.2999999999997272</c:v>
                </c:pt>
                <c:pt idx="12">
                  <c:v>0.9389999999998508</c:v>
                </c:pt>
                <c:pt idx="13">
                  <c:v>0.6279999999997017</c:v>
                </c:pt>
                <c:pt idx="14">
                  <c:v>0.3739999999997963</c:v>
                </c:pt>
                <c:pt idx="15">
                  <c:v>0.3739999999997963</c:v>
                </c:pt>
                <c:pt idx="16">
                  <c:v>0.05999999999994543</c:v>
                </c:pt>
                <c:pt idx="17">
                  <c:v>0.0039999999999054126</c:v>
                </c:pt>
                <c:pt idx="18">
                  <c:v>0.012999999999919964</c:v>
                </c:pt>
                <c:pt idx="19">
                  <c:v>0.08399999999983265</c:v>
                </c:pt>
                <c:pt idx="20">
                  <c:v>0.20999999999958163</c:v>
                </c:pt>
                <c:pt idx="21">
                  <c:v>0.39299999999957436</c:v>
                </c:pt>
                <c:pt idx="22">
                  <c:v>0.7709999999997308</c:v>
                </c:pt>
                <c:pt idx="23">
                  <c:v>1.3005999999995765</c:v>
                </c:pt>
                <c:pt idx="24">
                  <c:v>1.9839999999999236</c:v>
                </c:pt>
                <c:pt idx="25">
                  <c:v>2.8079999999999927</c:v>
                </c:pt>
                <c:pt idx="26">
                  <c:v>3.744999999999891</c:v>
                </c:pt>
                <c:pt idx="27">
                  <c:v>4.754999999999654</c:v>
                </c:pt>
                <c:pt idx="28">
                  <c:v>5.794999999999618</c:v>
                </c:pt>
                <c:pt idx="29">
                  <c:v>6.824999999999818</c:v>
                </c:pt>
                <c:pt idx="30">
                  <c:v>7.846000000000004</c:v>
                </c:pt>
                <c:pt idx="31">
                  <c:v>8.829999999999927</c:v>
                </c:pt>
                <c:pt idx="32">
                  <c:v>9.767999999999574</c:v>
                </c:pt>
                <c:pt idx="33">
                  <c:v>10.764999999999873</c:v>
                </c:pt>
                <c:pt idx="34">
                  <c:v>11.790999999999713</c:v>
                </c:pt>
                <c:pt idx="35">
                  <c:v>12.530999999999949</c:v>
                </c:pt>
                <c:pt idx="36">
                  <c:v>12.530999999999949</c:v>
                </c:pt>
                <c:pt idx="37">
                  <c:v>12.530999999999949</c:v>
                </c:pt>
                <c:pt idx="38">
                  <c:v>12.530999999999949</c:v>
                </c:pt>
                <c:pt idx="39">
                  <c:v>12.530999999999949</c:v>
                </c:pt>
                <c:pt idx="40">
                  <c:v>13.500999999999749</c:v>
                </c:pt>
                <c:pt idx="41">
                  <c:v>13.194999999999709</c:v>
                </c:pt>
                <c:pt idx="42">
                  <c:v>12.756999999999607</c:v>
                </c:pt>
                <c:pt idx="43">
                  <c:v>12.790999999999713</c:v>
                </c:pt>
                <c:pt idx="44">
                  <c:v>13.184999999999945</c:v>
                </c:pt>
                <c:pt idx="45">
                  <c:v>13.479999999999563</c:v>
                </c:pt>
                <c:pt idx="46">
                  <c:v>13.668999999999869</c:v>
                </c:pt>
                <c:pt idx="47">
                  <c:v>13.75</c:v>
                </c:pt>
                <c:pt idx="48">
                  <c:v>13.75</c:v>
                </c:pt>
                <c:pt idx="49">
                  <c:v>13.75</c:v>
                </c:pt>
                <c:pt idx="50">
                  <c:v>13.36999999999989</c:v>
                </c:pt>
                <c:pt idx="51">
                  <c:v>13.075999999999567</c:v>
                </c:pt>
                <c:pt idx="52">
                  <c:v>13.30099999999993</c:v>
                </c:pt>
                <c:pt idx="53">
                  <c:v>14.06399999999985</c:v>
                </c:pt>
                <c:pt idx="54">
                  <c:v>14.812999999999647</c:v>
                </c:pt>
                <c:pt idx="55">
                  <c:v>15.488999999999578</c:v>
                </c:pt>
                <c:pt idx="56">
                  <c:v>16.055999999999585</c:v>
                </c:pt>
                <c:pt idx="57">
                  <c:v>16.48199999999997</c:v>
                </c:pt>
                <c:pt idx="58">
                  <c:v>16.738999999999578</c:v>
                </c:pt>
                <c:pt idx="59">
                  <c:v>16.805999999999585</c:v>
                </c:pt>
                <c:pt idx="60">
                  <c:v>16.672999999999774</c:v>
                </c:pt>
                <c:pt idx="61">
                  <c:v>16.342999999999847</c:v>
                </c:pt>
                <c:pt idx="62">
                  <c:v>15.834999999999582</c:v>
                </c:pt>
                <c:pt idx="63">
                  <c:v>15.181999999999789</c:v>
                </c:pt>
                <c:pt idx="64">
                  <c:v>15.077999999999975</c:v>
                </c:pt>
                <c:pt idx="65">
                  <c:v>14.948999999999614</c:v>
                </c:pt>
                <c:pt idx="66">
                  <c:v>14.765999999999622</c:v>
                </c:pt>
                <c:pt idx="67">
                  <c:v>13.904999999999745</c:v>
                </c:pt>
                <c:pt idx="68">
                  <c:v>12.403999999999996</c:v>
                </c:pt>
                <c:pt idx="69">
                  <c:v>10.05199999999968</c:v>
                </c:pt>
                <c:pt idx="70">
                  <c:v>9.705999999999676</c:v>
                </c:pt>
                <c:pt idx="71">
                  <c:v>9.573999999999614</c:v>
                </c:pt>
                <c:pt idx="72">
                  <c:v>9.379999999999654</c:v>
                </c:pt>
                <c:pt idx="73">
                  <c:v>9.122999999999593</c:v>
                </c:pt>
                <c:pt idx="74">
                  <c:v>8.803999999999633</c:v>
                </c:pt>
                <c:pt idx="75">
                  <c:v>8.42699999999968</c:v>
                </c:pt>
                <c:pt idx="76">
                  <c:v>7.9979999999995925</c:v>
                </c:pt>
                <c:pt idx="77">
                  <c:v>7.52599999999984</c:v>
                </c:pt>
                <c:pt idx="78">
                  <c:v>7.0219999999999345</c:v>
                </c:pt>
                <c:pt idx="79">
                  <c:v>6.663000000000011</c:v>
                </c:pt>
                <c:pt idx="80">
                  <c:v>6.317000000000007</c:v>
                </c:pt>
                <c:pt idx="81">
                  <c:v>5.928999999999633</c:v>
                </c:pt>
                <c:pt idx="82">
                  <c:v>5.505999999999858</c:v>
                </c:pt>
                <c:pt idx="83">
                  <c:v>5.054999999999836</c:v>
                </c:pt>
              </c:numCache>
            </c:numRef>
          </c:val>
          <c:smooth val="0"/>
        </c:ser>
        <c:ser>
          <c:idx val="1"/>
          <c:order val="1"/>
          <c:tx>
            <c:v>linkage + association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'link+assn'!$D$2:$D$83</c:f>
              <c:numCache>
                <c:ptCount val="82"/>
                <c:pt idx="0">
                  <c:v>2294.5686</c:v>
                </c:pt>
                <c:pt idx="1">
                  <c:v>2294.5686</c:v>
                </c:pt>
                <c:pt idx="2">
                  <c:v>2294.5686</c:v>
                </c:pt>
                <c:pt idx="3">
                  <c:v>0.29460000000017317</c:v>
                </c:pt>
                <c:pt idx="4">
                  <c:v>0.29460000000017317</c:v>
                </c:pt>
                <c:pt idx="5">
                  <c:v>2294.5686</c:v>
                </c:pt>
                <c:pt idx="6">
                  <c:v>2294.5686</c:v>
                </c:pt>
                <c:pt idx="7">
                  <c:v>2294.5686</c:v>
                </c:pt>
                <c:pt idx="8">
                  <c:v>2294.5686</c:v>
                </c:pt>
                <c:pt idx="9">
                  <c:v>2294.5686</c:v>
                </c:pt>
                <c:pt idx="10">
                  <c:v>2294.5686</c:v>
                </c:pt>
                <c:pt idx="11">
                  <c:v>2294.5686</c:v>
                </c:pt>
                <c:pt idx="12">
                  <c:v>2294.569</c:v>
                </c:pt>
                <c:pt idx="13">
                  <c:v>0.010600000000067666</c:v>
                </c:pt>
                <c:pt idx="14">
                  <c:v>0.07160000000021682</c:v>
                </c:pt>
                <c:pt idx="15">
                  <c:v>2294.5686</c:v>
                </c:pt>
                <c:pt idx="16">
                  <c:v>2294.5686</c:v>
                </c:pt>
                <c:pt idx="17">
                  <c:v>0.5565999999998894</c:v>
                </c:pt>
                <c:pt idx="18">
                  <c:v>0.802599999999984</c:v>
                </c:pt>
                <c:pt idx="19">
                  <c:v>1.0778000000000247</c:v>
                </c:pt>
                <c:pt idx="20">
                  <c:v>1.3982999999998356</c:v>
                </c:pt>
                <c:pt idx="21">
                  <c:v>2294.5686</c:v>
                </c:pt>
                <c:pt idx="22">
                  <c:v>2294.5686</c:v>
                </c:pt>
                <c:pt idx="23">
                  <c:v>2294.5686</c:v>
                </c:pt>
                <c:pt idx="24">
                  <c:v>2294.5686</c:v>
                </c:pt>
                <c:pt idx="25">
                  <c:v>2294.5686</c:v>
                </c:pt>
                <c:pt idx="26">
                  <c:v>2294.5686</c:v>
                </c:pt>
                <c:pt idx="27">
                  <c:v>8.028600000000097</c:v>
                </c:pt>
                <c:pt idx="28">
                  <c:v>9.034599999999955</c:v>
                </c:pt>
                <c:pt idx="29">
                  <c:v>2294.5686</c:v>
                </c:pt>
                <c:pt idx="30">
                  <c:v>2294.5686</c:v>
                </c:pt>
                <c:pt idx="31">
                  <c:v>11.58159999999998</c:v>
                </c:pt>
                <c:pt idx="32">
                  <c:v>12.552599999999984</c:v>
                </c:pt>
                <c:pt idx="33">
                  <c:v>2294.5686</c:v>
                </c:pt>
                <c:pt idx="34">
                  <c:v>2294.5686</c:v>
                </c:pt>
                <c:pt idx="35">
                  <c:v>2294.5686</c:v>
                </c:pt>
                <c:pt idx="36">
                  <c:v>2294.5686</c:v>
                </c:pt>
                <c:pt idx="37">
                  <c:v>2294.5686</c:v>
                </c:pt>
                <c:pt idx="38">
                  <c:v>2294.5686</c:v>
                </c:pt>
                <c:pt idx="39">
                  <c:v>13.165199999999913</c:v>
                </c:pt>
                <c:pt idx="40">
                  <c:v>12.428600000000188</c:v>
                </c:pt>
                <c:pt idx="41">
                  <c:v>2294.5686</c:v>
                </c:pt>
                <c:pt idx="42">
                  <c:v>2294.5686</c:v>
                </c:pt>
                <c:pt idx="43">
                  <c:v>2294.5686</c:v>
                </c:pt>
                <c:pt idx="44">
                  <c:v>2294.5686</c:v>
                </c:pt>
                <c:pt idx="45">
                  <c:v>2294.5686</c:v>
                </c:pt>
                <c:pt idx="46">
                  <c:v>2294.5686</c:v>
                </c:pt>
                <c:pt idx="47">
                  <c:v>2294.5686</c:v>
                </c:pt>
                <c:pt idx="48">
                  <c:v>2294.5686</c:v>
                </c:pt>
                <c:pt idx="49">
                  <c:v>11.053600000000188</c:v>
                </c:pt>
                <c:pt idx="50">
                  <c:v>10.68560000000025</c:v>
                </c:pt>
                <c:pt idx="51">
                  <c:v>10.865600000000086</c:v>
                </c:pt>
                <c:pt idx="52">
                  <c:v>11.34960000000001</c:v>
                </c:pt>
                <c:pt idx="53">
                  <c:v>11.801600000000235</c:v>
                </c:pt>
                <c:pt idx="54">
                  <c:v>12.173600000000079</c:v>
                </c:pt>
                <c:pt idx="55">
                  <c:v>2294.5686</c:v>
                </c:pt>
                <c:pt idx="56">
                  <c:v>2294.5686</c:v>
                </c:pt>
                <c:pt idx="57">
                  <c:v>2294.5686</c:v>
                </c:pt>
                <c:pt idx="58">
                  <c:v>2294.5686</c:v>
                </c:pt>
                <c:pt idx="59">
                  <c:v>12.032600000000002</c:v>
                </c:pt>
                <c:pt idx="60">
                  <c:v>11.551600000000235</c:v>
                </c:pt>
                <c:pt idx="61">
                  <c:v>2294.5686</c:v>
                </c:pt>
                <c:pt idx="62">
                  <c:v>2294.5686</c:v>
                </c:pt>
                <c:pt idx="63">
                  <c:v>9.532600000000002</c:v>
                </c:pt>
                <c:pt idx="64">
                  <c:v>9.899600000000191</c:v>
                </c:pt>
                <c:pt idx="65">
                  <c:v>9.03859999999986</c:v>
                </c:pt>
                <c:pt idx="66">
                  <c:v>8.048600000000079</c:v>
                </c:pt>
                <c:pt idx="67">
                  <c:v>6.638600000000224</c:v>
                </c:pt>
                <c:pt idx="68">
                  <c:v>4.746599999999944</c:v>
                </c:pt>
                <c:pt idx="69">
                  <c:v>-48.52340000000004</c:v>
                </c:pt>
                <c:pt idx="70">
                  <c:v>-48.6554000000001</c:v>
                </c:pt>
                <c:pt idx="71">
                  <c:v>2294.5686</c:v>
                </c:pt>
                <c:pt idx="72">
                  <c:v>2294.5686</c:v>
                </c:pt>
                <c:pt idx="73">
                  <c:v>4.550600000000031</c:v>
                </c:pt>
                <c:pt idx="74">
                  <c:v>4.444600000000264</c:v>
                </c:pt>
                <c:pt idx="75">
                  <c:v>2294.5686</c:v>
                </c:pt>
                <c:pt idx="76">
                  <c:v>2294.5686</c:v>
                </c:pt>
                <c:pt idx="77">
                  <c:v>3.9650000000001455</c:v>
                </c:pt>
                <c:pt idx="78">
                  <c:v>3.7519999999999527</c:v>
                </c:pt>
                <c:pt idx="79">
                  <c:v>3.5126000000000204</c:v>
                </c:pt>
                <c:pt idx="80">
                  <c:v>3.251600000000053</c:v>
                </c:pt>
                <c:pt idx="81">
                  <c:v>2.9746000000000095</c:v>
                </c:pt>
              </c:numCache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4295"/>
          <c:w val="0.1685"/>
          <c:h val="0.1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3"/>
          <c:w val="0.80325"/>
          <c:h val="0.954"/>
        </c:manualLayout>
      </c:layout>
      <c:lineChart>
        <c:grouping val="standard"/>
        <c:varyColors val="0"/>
        <c:ser>
          <c:idx val="0"/>
          <c:order val="0"/>
          <c:tx>
            <c:v>linkage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link!$E$2:$E$85</c:f>
              <c:numCache>
                <c:ptCount val="84"/>
                <c:pt idx="0">
                  <c:v>0.15206073752702104</c:v>
                </c:pt>
                <c:pt idx="1">
                  <c:v>0</c:v>
                </c:pt>
                <c:pt idx="2">
                  <c:v>0.3689804772233334</c:v>
                </c:pt>
                <c:pt idx="3">
                  <c:v>0.3689804772233334</c:v>
                </c:pt>
                <c:pt idx="4">
                  <c:v>0.3689804772233334</c:v>
                </c:pt>
                <c:pt idx="5">
                  <c:v>0.3689804772233334</c:v>
                </c:pt>
                <c:pt idx="6">
                  <c:v>0.3689804772233334</c:v>
                </c:pt>
                <c:pt idx="7">
                  <c:v>0.3689804772233334</c:v>
                </c:pt>
                <c:pt idx="8">
                  <c:v>0.3689804772233334</c:v>
                </c:pt>
                <c:pt idx="9">
                  <c:v>0.3689804772233334</c:v>
                </c:pt>
                <c:pt idx="10">
                  <c:v>0.3689804772233334</c:v>
                </c:pt>
                <c:pt idx="11">
                  <c:v>0.2819956616051469</c:v>
                </c:pt>
                <c:pt idx="12">
                  <c:v>0.20368763557480493</c:v>
                </c:pt>
                <c:pt idx="13">
                  <c:v>0.13622559652921945</c:v>
                </c:pt>
                <c:pt idx="14">
                  <c:v>0.08112798264637662</c:v>
                </c:pt>
                <c:pt idx="15">
                  <c:v>0.08112798264637662</c:v>
                </c:pt>
                <c:pt idx="16">
                  <c:v>0.013015184381766904</c:v>
                </c:pt>
                <c:pt idx="17">
                  <c:v>0.0008676789587647315</c:v>
                </c:pt>
                <c:pt idx="18">
                  <c:v>0.002819956616034699</c:v>
                </c:pt>
                <c:pt idx="19">
                  <c:v>0.018221258134453938</c:v>
                </c:pt>
                <c:pt idx="20">
                  <c:v>0.04555314533613484</c:v>
                </c:pt>
                <c:pt idx="21">
                  <c:v>0.08524945770055842</c:v>
                </c:pt>
                <c:pt idx="22">
                  <c:v>0.1672451193057984</c:v>
                </c:pt>
                <c:pt idx="23">
                  <c:v>0.282125813448932</c:v>
                </c:pt>
                <c:pt idx="24">
                  <c:v>0.4303687635574671</c:v>
                </c:pt>
                <c:pt idx="25">
                  <c:v>0.6091106290672434</c:v>
                </c:pt>
                <c:pt idx="26">
                  <c:v>0.812364425162666</c:v>
                </c:pt>
                <c:pt idx="27">
                  <c:v>1.0314533622558903</c:v>
                </c:pt>
                <c:pt idx="28">
                  <c:v>1.2570498915400472</c:v>
                </c:pt>
                <c:pt idx="29">
                  <c:v>1.4804772234272923</c:v>
                </c:pt>
                <c:pt idx="30">
                  <c:v>1.7019522776572675</c:v>
                </c:pt>
                <c:pt idx="31">
                  <c:v>1.9154013015184224</c:v>
                </c:pt>
                <c:pt idx="32">
                  <c:v>2.1188720173534867</c:v>
                </c:pt>
                <c:pt idx="33">
                  <c:v>2.335140997830775</c:v>
                </c:pt>
                <c:pt idx="34">
                  <c:v>2.5577006507591564</c:v>
                </c:pt>
                <c:pt idx="35">
                  <c:v>2.718221258134479</c:v>
                </c:pt>
                <c:pt idx="36">
                  <c:v>2.718221258134479</c:v>
                </c:pt>
                <c:pt idx="37">
                  <c:v>2.718221258134479</c:v>
                </c:pt>
                <c:pt idx="38">
                  <c:v>2.718221258134479</c:v>
                </c:pt>
                <c:pt idx="39">
                  <c:v>2.718221258134479</c:v>
                </c:pt>
                <c:pt idx="40">
                  <c:v>2.9286334056398586</c:v>
                </c:pt>
                <c:pt idx="41">
                  <c:v>2.8622559652927784</c:v>
                </c:pt>
                <c:pt idx="42">
                  <c:v>2.7672451193057714</c:v>
                </c:pt>
                <c:pt idx="43">
                  <c:v>2.774620390455469</c:v>
                </c:pt>
                <c:pt idx="44">
                  <c:v>2.8600867678958664</c:v>
                </c:pt>
                <c:pt idx="45">
                  <c:v>2.9240780911061957</c:v>
                </c:pt>
                <c:pt idx="46">
                  <c:v>2.965075921908865</c:v>
                </c:pt>
                <c:pt idx="47">
                  <c:v>2.982646420824295</c:v>
                </c:pt>
                <c:pt idx="48">
                  <c:v>2.982646420824295</c:v>
                </c:pt>
                <c:pt idx="49">
                  <c:v>2.982646420824295</c:v>
                </c:pt>
                <c:pt idx="50">
                  <c:v>2.9002169197396723</c:v>
                </c:pt>
                <c:pt idx="51">
                  <c:v>2.836442516268886</c:v>
                </c:pt>
                <c:pt idx="52">
                  <c:v>2.8852494577006356</c:v>
                </c:pt>
                <c:pt idx="53">
                  <c:v>3.0507592190889046</c:v>
                </c:pt>
                <c:pt idx="54">
                  <c:v>3.2132321041213983</c:v>
                </c:pt>
                <c:pt idx="55">
                  <c:v>3.3598698481560905</c:v>
                </c:pt>
                <c:pt idx="56">
                  <c:v>3.482863340563901</c:v>
                </c:pt>
                <c:pt idx="57">
                  <c:v>3.575271149674614</c:v>
                </c:pt>
                <c:pt idx="58">
                  <c:v>3.631019522776481</c:v>
                </c:pt>
                <c:pt idx="59">
                  <c:v>3.645553145336135</c:v>
                </c:pt>
                <c:pt idx="60">
                  <c:v>3.6167028199565667</c:v>
                </c:pt>
                <c:pt idx="61">
                  <c:v>3.5451193058567996</c:v>
                </c:pt>
                <c:pt idx="62">
                  <c:v>3.4349240780910155</c:v>
                </c:pt>
                <c:pt idx="63">
                  <c:v>3.2932754880693684</c:v>
                </c:pt>
                <c:pt idx="64">
                  <c:v>3.270715835140992</c:v>
                </c:pt>
                <c:pt idx="65">
                  <c:v>3.2427331887200896</c:v>
                </c:pt>
                <c:pt idx="66">
                  <c:v>3.2030368763556663</c:v>
                </c:pt>
                <c:pt idx="67">
                  <c:v>3.016268980477168</c:v>
                </c:pt>
                <c:pt idx="68">
                  <c:v>2.6906724511930578</c:v>
                </c:pt>
                <c:pt idx="69">
                  <c:v>2.1804772234272622</c:v>
                </c:pt>
                <c:pt idx="70">
                  <c:v>2.1054229934923376</c:v>
                </c:pt>
                <c:pt idx="71">
                  <c:v>2.076789587852411</c:v>
                </c:pt>
                <c:pt idx="72">
                  <c:v>2.0347071583513348</c:v>
                </c:pt>
                <c:pt idx="73">
                  <c:v>1.978958785249369</c:v>
                </c:pt>
                <c:pt idx="74">
                  <c:v>1.9097613882862543</c:v>
                </c:pt>
                <c:pt idx="75">
                  <c:v>1.8279826464207547</c:v>
                </c:pt>
                <c:pt idx="76">
                  <c:v>1.7349240780910178</c:v>
                </c:pt>
                <c:pt idx="77">
                  <c:v>1.632537960954412</c:v>
                </c:pt>
                <c:pt idx="78">
                  <c:v>1.5232104121474912</c:v>
                </c:pt>
                <c:pt idx="79">
                  <c:v>1.4453362255965316</c:v>
                </c:pt>
                <c:pt idx="80">
                  <c:v>1.3702819956616068</c:v>
                </c:pt>
                <c:pt idx="81">
                  <c:v>1.2861171366593562</c:v>
                </c:pt>
                <c:pt idx="82">
                  <c:v>1.194360086767865</c:v>
                </c:pt>
                <c:pt idx="83">
                  <c:v>1.0965292841648233</c:v>
                </c:pt>
              </c:numCache>
            </c:numRef>
          </c:val>
          <c:smooth val="0"/>
        </c:ser>
        <c:ser>
          <c:idx val="1"/>
          <c:order val="1"/>
          <c:tx>
            <c:v>linkage + association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'link+assn'!$E$2:$E$87</c:f>
              <c:numCache>
                <c:ptCount val="86"/>
                <c:pt idx="0">
                  <c:v>497.73722342733186</c:v>
                </c:pt>
                <c:pt idx="1">
                  <c:v>497.73722342733186</c:v>
                </c:pt>
                <c:pt idx="2">
                  <c:v>497.73722342733186</c:v>
                </c:pt>
                <c:pt idx="3">
                  <c:v>0.06390455531457118</c:v>
                </c:pt>
                <c:pt idx="4">
                  <c:v>0.06390455531457118</c:v>
                </c:pt>
                <c:pt idx="5">
                  <c:v>497.73722342733186</c:v>
                </c:pt>
                <c:pt idx="6">
                  <c:v>497.73722342733186</c:v>
                </c:pt>
                <c:pt idx="7">
                  <c:v>497.73722342733186</c:v>
                </c:pt>
                <c:pt idx="8">
                  <c:v>497.73722342733186</c:v>
                </c:pt>
                <c:pt idx="9">
                  <c:v>497.73722342733186</c:v>
                </c:pt>
                <c:pt idx="10">
                  <c:v>497.73722342733186</c:v>
                </c:pt>
                <c:pt idx="11">
                  <c:v>497.73722342733186</c:v>
                </c:pt>
                <c:pt idx="12">
                  <c:v>497.73731019522774</c:v>
                </c:pt>
                <c:pt idx="13">
                  <c:v>0.002299349240795589</c:v>
                </c:pt>
                <c:pt idx="14">
                  <c:v>0.015531453362302997</c:v>
                </c:pt>
                <c:pt idx="15">
                  <c:v>497.73722342733186</c:v>
                </c:pt>
                <c:pt idx="16">
                  <c:v>497.73722342733186</c:v>
                </c:pt>
                <c:pt idx="17">
                  <c:v>0.12073752711494347</c:v>
                </c:pt>
                <c:pt idx="18">
                  <c:v>0.1740997830802568</c:v>
                </c:pt>
                <c:pt idx="19">
                  <c:v>0.23379609544469082</c:v>
                </c:pt>
                <c:pt idx="20">
                  <c:v>0.3033188720173179</c:v>
                </c:pt>
                <c:pt idx="21">
                  <c:v>497.73722342733186</c:v>
                </c:pt>
                <c:pt idx="22">
                  <c:v>497.73722342733186</c:v>
                </c:pt>
                <c:pt idx="23">
                  <c:v>497.73722342733186</c:v>
                </c:pt>
                <c:pt idx="24">
                  <c:v>497.73722342733186</c:v>
                </c:pt>
                <c:pt idx="25">
                  <c:v>497.73722342733186</c:v>
                </c:pt>
                <c:pt idx="26">
                  <c:v>497.73722342733186</c:v>
                </c:pt>
                <c:pt idx="27">
                  <c:v>1.7415618221258342</c:v>
                </c:pt>
                <c:pt idx="28">
                  <c:v>1.9597830802602938</c:v>
                </c:pt>
                <c:pt idx="29">
                  <c:v>497.73722342733186</c:v>
                </c:pt>
                <c:pt idx="30">
                  <c:v>497.73722342733186</c:v>
                </c:pt>
                <c:pt idx="31">
                  <c:v>2.512277657266807</c:v>
                </c:pt>
                <c:pt idx="32">
                  <c:v>2.722906724511927</c:v>
                </c:pt>
                <c:pt idx="33">
                  <c:v>497.73722342733186</c:v>
                </c:pt>
                <c:pt idx="34">
                  <c:v>497.73722342733186</c:v>
                </c:pt>
                <c:pt idx="35">
                  <c:v>497.73722342733186</c:v>
                </c:pt>
                <c:pt idx="36">
                  <c:v>497.73722342733186</c:v>
                </c:pt>
                <c:pt idx="37">
                  <c:v>497.73722342733186</c:v>
                </c:pt>
                <c:pt idx="38">
                  <c:v>497.73722342733186</c:v>
                </c:pt>
                <c:pt idx="39">
                  <c:v>2.8557917570498725</c:v>
                </c:pt>
                <c:pt idx="40">
                  <c:v>2.6960086767896283</c:v>
                </c:pt>
                <c:pt idx="41">
                  <c:v>497.73722342733186</c:v>
                </c:pt>
                <c:pt idx="42">
                  <c:v>497.73722342733186</c:v>
                </c:pt>
                <c:pt idx="43">
                  <c:v>497.73722342733186</c:v>
                </c:pt>
                <c:pt idx="44">
                  <c:v>497.73722342733186</c:v>
                </c:pt>
                <c:pt idx="45">
                  <c:v>497.73722342733186</c:v>
                </c:pt>
                <c:pt idx="46">
                  <c:v>497.73722342733186</c:v>
                </c:pt>
                <c:pt idx="47">
                  <c:v>497.73722342733186</c:v>
                </c:pt>
                <c:pt idx="48">
                  <c:v>497.73722342733186</c:v>
                </c:pt>
                <c:pt idx="49">
                  <c:v>2.3977440347071988</c:v>
                </c:pt>
                <c:pt idx="50">
                  <c:v>2.3179175704989694</c:v>
                </c:pt>
                <c:pt idx="51">
                  <c:v>2.3569631236442703</c:v>
                </c:pt>
                <c:pt idx="52">
                  <c:v>2.461952277657269</c:v>
                </c:pt>
                <c:pt idx="53">
                  <c:v>2.5600000000000507</c:v>
                </c:pt>
                <c:pt idx="54">
                  <c:v>2.640694143167045</c:v>
                </c:pt>
                <c:pt idx="55">
                  <c:v>497.73722342733186</c:v>
                </c:pt>
                <c:pt idx="56">
                  <c:v>497.73722342733186</c:v>
                </c:pt>
                <c:pt idx="57">
                  <c:v>497.73722342733186</c:v>
                </c:pt>
                <c:pt idx="58">
                  <c:v>497.73722342733186</c:v>
                </c:pt>
                <c:pt idx="59">
                  <c:v>2.6101084598698483</c:v>
                </c:pt>
                <c:pt idx="60">
                  <c:v>2.5057700650759727</c:v>
                </c:pt>
                <c:pt idx="61">
                  <c:v>497.73722342733186</c:v>
                </c:pt>
                <c:pt idx="62">
                  <c:v>497.73722342733186</c:v>
                </c:pt>
                <c:pt idx="63">
                  <c:v>2.0678091106290677</c:v>
                </c:pt>
                <c:pt idx="64">
                  <c:v>2.1474186550976553</c:v>
                </c:pt>
                <c:pt idx="65">
                  <c:v>1.9606507592190585</c:v>
                </c:pt>
                <c:pt idx="66">
                  <c:v>1.7459002169197566</c:v>
                </c:pt>
                <c:pt idx="67">
                  <c:v>1.4400433839479878</c:v>
                </c:pt>
                <c:pt idx="68">
                  <c:v>1.029631236442504</c:v>
                </c:pt>
                <c:pt idx="69">
                  <c:v>-10.52568329718005</c:v>
                </c:pt>
                <c:pt idx="70">
                  <c:v>-10.554316702819978</c:v>
                </c:pt>
                <c:pt idx="71">
                  <c:v>497.73722342733186</c:v>
                </c:pt>
                <c:pt idx="72">
                  <c:v>497.73722342733186</c:v>
                </c:pt>
                <c:pt idx="73">
                  <c:v>0.9871149674620457</c:v>
                </c:pt>
                <c:pt idx="74">
                  <c:v>0.9641214750542871</c:v>
                </c:pt>
                <c:pt idx="75">
                  <c:v>497.73722342733186</c:v>
                </c:pt>
                <c:pt idx="76">
                  <c:v>497.73722342733186</c:v>
                </c:pt>
                <c:pt idx="77">
                  <c:v>0.86008676789591</c:v>
                </c:pt>
                <c:pt idx="78">
                  <c:v>0.8138828633405537</c:v>
                </c:pt>
                <c:pt idx="79">
                  <c:v>0.7619522776572711</c:v>
                </c:pt>
                <c:pt idx="80">
                  <c:v>0.7053362255965407</c:v>
                </c:pt>
                <c:pt idx="81">
                  <c:v>0.6452494577006528</c:v>
                </c:pt>
                <c:pt idx="82">
                  <c:v>0.5825596529284706</c:v>
                </c:pt>
                <c:pt idx="83">
                  <c:v>497.73722342733186</c:v>
                </c:pt>
                <c:pt idx="84">
                  <c:v>497.73722342733186</c:v>
                </c:pt>
                <c:pt idx="85">
                  <c:v>497.73722342733186</c:v>
                </c:pt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2725"/>
          <c:w val="0.168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17</xdr:col>
      <xdr:colOff>581025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90550" y="152400"/>
        <a:ext cx="10029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18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90550" y="4533900"/>
        <a:ext cx="100393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60">
      <selection activeCell="B49" sqref="B49:B51"/>
    </sheetView>
  </sheetViews>
  <sheetFormatPr defaultColWidth="8.8515625" defaultRowHeight="12.75"/>
  <sheetData>
    <row r="1" spans="1:5" ht="12.7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</row>
    <row r="2" spans="1:5" ht="12.75">
      <c r="A2" s="2">
        <v>0</v>
      </c>
      <c r="B2" s="2">
        <v>2380.135</v>
      </c>
      <c r="C2">
        <v>2380.836</v>
      </c>
      <c r="D2">
        <f>C2-B2</f>
        <v>0.7009999999995671</v>
      </c>
      <c r="E2">
        <f>D2/4.61</f>
        <v>0.15206073752702104</v>
      </c>
    </row>
    <row r="3" spans="1:5" ht="12.75">
      <c r="A3">
        <v>1</v>
      </c>
      <c r="B3">
        <v>2381.836</v>
      </c>
      <c r="C3">
        <v>2381.836</v>
      </c>
      <c r="D3">
        <f aca="true" t="shared" si="0" ref="D3:D34">C3-B3</f>
        <v>0</v>
      </c>
      <c r="E3">
        <f aca="true" t="shared" si="1" ref="E3:E34">D3/4.61</f>
        <v>0</v>
      </c>
    </row>
    <row r="4" spans="1:5" ht="12.75">
      <c r="A4">
        <f aca="true" t="shared" si="2" ref="A4:A35">A3+1</f>
        <v>2</v>
      </c>
      <c r="B4">
        <v>2380.135</v>
      </c>
      <c r="C4">
        <f>$C$3</f>
        <v>2381.836</v>
      </c>
      <c r="D4">
        <f t="shared" si="0"/>
        <v>1.700999999999567</v>
      </c>
      <c r="E4">
        <f t="shared" si="1"/>
        <v>0.3689804772233334</v>
      </c>
    </row>
    <row r="5" spans="1:5" ht="12.75">
      <c r="A5">
        <f t="shared" si="2"/>
        <v>3</v>
      </c>
      <c r="B5">
        <v>2380.135</v>
      </c>
      <c r="C5">
        <f>$C$3</f>
        <v>2381.836</v>
      </c>
      <c r="D5">
        <f t="shared" si="0"/>
        <v>1.700999999999567</v>
      </c>
      <c r="E5">
        <f t="shared" si="1"/>
        <v>0.3689804772233334</v>
      </c>
    </row>
    <row r="6" spans="1:5" ht="12.75">
      <c r="A6">
        <f t="shared" si="2"/>
        <v>4</v>
      </c>
      <c r="B6">
        <v>2380.135</v>
      </c>
      <c r="C6">
        <f>$C$3</f>
        <v>2381.836</v>
      </c>
      <c r="D6">
        <f t="shared" si="0"/>
        <v>1.700999999999567</v>
      </c>
      <c r="E6">
        <f t="shared" si="1"/>
        <v>0.3689804772233334</v>
      </c>
    </row>
    <row r="7" spans="1:5" ht="12.75">
      <c r="A7">
        <f t="shared" si="2"/>
        <v>5</v>
      </c>
      <c r="B7">
        <v>2380.135</v>
      </c>
      <c r="C7">
        <f>$C$3</f>
        <v>2381.836</v>
      </c>
      <c r="D7">
        <f t="shared" si="0"/>
        <v>1.700999999999567</v>
      </c>
      <c r="E7">
        <f t="shared" si="1"/>
        <v>0.3689804772233334</v>
      </c>
    </row>
    <row r="8" spans="1:5" ht="12.75">
      <c r="A8">
        <f t="shared" si="2"/>
        <v>6</v>
      </c>
      <c r="B8">
        <v>2380.135</v>
      </c>
      <c r="C8">
        <f>$C$3</f>
        <v>2381.836</v>
      </c>
      <c r="D8">
        <f t="shared" si="0"/>
        <v>1.700999999999567</v>
      </c>
      <c r="E8">
        <f t="shared" si="1"/>
        <v>0.3689804772233334</v>
      </c>
    </row>
    <row r="9" spans="1:5" ht="12.75">
      <c r="A9">
        <f t="shared" si="2"/>
        <v>7</v>
      </c>
      <c r="B9">
        <v>2380.135</v>
      </c>
      <c r="C9">
        <f>$C$3</f>
        <v>2381.836</v>
      </c>
      <c r="D9">
        <f t="shared" si="0"/>
        <v>1.700999999999567</v>
      </c>
      <c r="E9">
        <f t="shared" si="1"/>
        <v>0.3689804772233334</v>
      </c>
    </row>
    <row r="10" spans="1:5" ht="12.75">
      <c r="A10">
        <f t="shared" si="2"/>
        <v>8</v>
      </c>
      <c r="B10">
        <v>2380.135</v>
      </c>
      <c r="C10">
        <f>$C$3</f>
        <v>2381.836</v>
      </c>
      <c r="D10">
        <f t="shared" si="0"/>
        <v>1.700999999999567</v>
      </c>
      <c r="E10">
        <f t="shared" si="1"/>
        <v>0.3689804772233334</v>
      </c>
    </row>
    <row r="11" spans="1:5" ht="12.75">
      <c r="A11">
        <f t="shared" si="2"/>
        <v>9</v>
      </c>
      <c r="B11">
        <v>2380.135</v>
      </c>
      <c r="C11">
        <f>$C$3</f>
        <v>2381.836</v>
      </c>
      <c r="D11">
        <f t="shared" si="0"/>
        <v>1.700999999999567</v>
      </c>
      <c r="E11">
        <f t="shared" si="1"/>
        <v>0.3689804772233334</v>
      </c>
    </row>
    <row r="12" spans="1:5" ht="12.75">
      <c r="A12">
        <f t="shared" si="2"/>
        <v>10</v>
      </c>
      <c r="B12">
        <v>2380.135</v>
      </c>
      <c r="C12">
        <f>$C$3</f>
        <v>2381.836</v>
      </c>
      <c r="D12">
        <f t="shared" si="0"/>
        <v>1.700999999999567</v>
      </c>
      <c r="E12">
        <f t="shared" si="1"/>
        <v>0.3689804772233334</v>
      </c>
    </row>
    <row r="13" spans="1:5" ht="12.75">
      <c r="A13">
        <f t="shared" si="2"/>
        <v>11</v>
      </c>
      <c r="B13">
        <v>2380.536</v>
      </c>
      <c r="C13">
        <f>$C$3</f>
        <v>2381.836</v>
      </c>
      <c r="D13">
        <f t="shared" si="0"/>
        <v>1.2999999999997272</v>
      </c>
      <c r="E13">
        <f t="shared" si="1"/>
        <v>0.2819956616051469</v>
      </c>
    </row>
    <row r="14" spans="1:5" ht="12.75">
      <c r="A14">
        <f t="shared" si="2"/>
        <v>12</v>
      </c>
      <c r="B14">
        <v>2380.897</v>
      </c>
      <c r="C14">
        <f>$C$3</f>
        <v>2381.836</v>
      </c>
      <c r="D14">
        <f t="shared" si="0"/>
        <v>0.9389999999998508</v>
      </c>
      <c r="E14">
        <f t="shared" si="1"/>
        <v>0.20368763557480493</v>
      </c>
    </row>
    <row r="15" spans="1:5" ht="12.75">
      <c r="A15">
        <f t="shared" si="2"/>
        <v>13</v>
      </c>
      <c r="B15">
        <v>2381.208</v>
      </c>
      <c r="C15">
        <f>$C$3</f>
        <v>2381.836</v>
      </c>
      <c r="D15">
        <f t="shared" si="0"/>
        <v>0.6279999999997017</v>
      </c>
      <c r="E15">
        <f t="shared" si="1"/>
        <v>0.13622559652921945</v>
      </c>
    </row>
    <row r="16" spans="1:5" ht="12.75">
      <c r="A16">
        <f t="shared" si="2"/>
        <v>14</v>
      </c>
      <c r="B16">
        <v>2381.462</v>
      </c>
      <c r="C16">
        <f>$C$3</f>
        <v>2381.836</v>
      </c>
      <c r="D16">
        <f t="shared" si="0"/>
        <v>0.3739999999997963</v>
      </c>
      <c r="E16">
        <f t="shared" si="1"/>
        <v>0.08112798264637662</v>
      </c>
    </row>
    <row r="17" spans="1:5" ht="12.75">
      <c r="A17">
        <f t="shared" si="2"/>
        <v>15</v>
      </c>
      <c r="B17">
        <v>2381.462</v>
      </c>
      <c r="C17">
        <f>$C$3</f>
        <v>2381.836</v>
      </c>
      <c r="D17">
        <f t="shared" si="0"/>
        <v>0.3739999999997963</v>
      </c>
      <c r="E17">
        <f t="shared" si="1"/>
        <v>0.08112798264637662</v>
      </c>
    </row>
    <row r="18" spans="1:5" ht="12.75">
      <c r="A18">
        <f t="shared" si="2"/>
        <v>16</v>
      </c>
      <c r="B18">
        <v>2381.776</v>
      </c>
      <c r="C18">
        <f>$C$3</f>
        <v>2381.836</v>
      </c>
      <c r="D18">
        <f t="shared" si="0"/>
        <v>0.05999999999994543</v>
      </c>
      <c r="E18">
        <f t="shared" si="1"/>
        <v>0.013015184381766904</v>
      </c>
    </row>
    <row r="19" spans="1:5" ht="12.75">
      <c r="A19">
        <f t="shared" si="2"/>
        <v>17</v>
      </c>
      <c r="B19">
        <v>2381.832</v>
      </c>
      <c r="C19">
        <f>$C$3</f>
        <v>2381.836</v>
      </c>
      <c r="D19">
        <f t="shared" si="0"/>
        <v>0.0039999999999054126</v>
      </c>
      <c r="E19">
        <f t="shared" si="1"/>
        <v>0.0008676789587647315</v>
      </c>
    </row>
    <row r="20" spans="1:5" ht="12.75">
      <c r="A20">
        <f t="shared" si="2"/>
        <v>18</v>
      </c>
      <c r="B20">
        <v>2381.823</v>
      </c>
      <c r="C20">
        <f>$C$3</f>
        <v>2381.836</v>
      </c>
      <c r="D20">
        <f t="shared" si="0"/>
        <v>0.012999999999919964</v>
      </c>
      <c r="E20">
        <f t="shared" si="1"/>
        <v>0.002819956616034699</v>
      </c>
    </row>
    <row r="21" spans="1:5" ht="12.75">
      <c r="A21">
        <f t="shared" si="2"/>
        <v>19</v>
      </c>
      <c r="B21">
        <v>2381.752</v>
      </c>
      <c r="C21">
        <f>$C$3</f>
        <v>2381.836</v>
      </c>
      <c r="D21">
        <f t="shared" si="0"/>
        <v>0.08399999999983265</v>
      </c>
      <c r="E21">
        <f t="shared" si="1"/>
        <v>0.018221258134453938</v>
      </c>
    </row>
    <row r="22" spans="1:5" ht="12.75">
      <c r="A22">
        <f t="shared" si="2"/>
        <v>20</v>
      </c>
      <c r="B22">
        <v>2381.626</v>
      </c>
      <c r="C22">
        <f>$C$3</f>
        <v>2381.836</v>
      </c>
      <c r="D22">
        <f t="shared" si="0"/>
        <v>0.20999999999958163</v>
      </c>
      <c r="E22">
        <f t="shared" si="1"/>
        <v>0.04555314533613484</v>
      </c>
    </row>
    <row r="23" spans="1:5" ht="12.75">
      <c r="A23">
        <f t="shared" si="2"/>
        <v>21</v>
      </c>
      <c r="B23">
        <v>2381.443</v>
      </c>
      <c r="C23">
        <f>$C$3</f>
        <v>2381.836</v>
      </c>
      <c r="D23">
        <f t="shared" si="0"/>
        <v>0.39299999999957436</v>
      </c>
      <c r="E23">
        <f t="shared" si="1"/>
        <v>0.08524945770055842</v>
      </c>
    </row>
    <row r="24" spans="1:5" ht="12.75">
      <c r="A24">
        <f t="shared" si="2"/>
        <v>22</v>
      </c>
      <c r="B24">
        <v>2381.065</v>
      </c>
      <c r="C24">
        <f>$C$3</f>
        <v>2381.836</v>
      </c>
      <c r="D24">
        <f t="shared" si="0"/>
        <v>0.7709999999997308</v>
      </c>
      <c r="E24">
        <f t="shared" si="1"/>
        <v>0.1672451193057984</v>
      </c>
    </row>
    <row r="25" spans="1:5" ht="12.75">
      <c r="A25">
        <f t="shared" si="2"/>
        <v>23</v>
      </c>
      <c r="B25">
        <v>2380.5354</v>
      </c>
      <c r="C25">
        <f>$C$3</f>
        <v>2381.836</v>
      </c>
      <c r="D25">
        <f t="shared" si="0"/>
        <v>1.3005999999995765</v>
      </c>
      <c r="E25">
        <f t="shared" si="1"/>
        <v>0.282125813448932</v>
      </c>
    </row>
    <row r="26" spans="1:5" ht="12.75">
      <c r="A26">
        <f t="shared" si="2"/>
        <v>24</v>
      </c>
      <c r="B26">
        <v>2379.852</v>
      </c>
      <c r="C26">
        <f>$C$3</f>
        <v>2381.836</v>
      </c>
      <c r="D26">
        <f t="shared" si="0"/>
        <v>1.9839999999999236</v>
      </c>
      <c r="E26">
        <f t="shared" si="1"/>
        <v>0.4303687635574671</v>
      </c>
    </row>
    <row r="27" spans="1:5" ht="12.75">
      <c r="A27">
        <f t="shared" si="2"/>
        <v>25</v>
      </c>
      <c r="B27">
        <v>2379.028</v>
      </c>
      <c r="C27">
        <f>$C$3</f>
        <v>2381.836</v>
      </c>
      <c r="D27">
        <f t="shared" si="0"/>
        <v>2.8079999999999927</v>
      </c>
      <c r="E27">
        <f t="shared" si="1"/>
        <v>0.6091106290672434</v>
      </c>
    </row>
    <row r="28" spans="1:5" ht="12.75">
      <c r="A28">
        <f t="shared" si="2"/>
        <v>26</v>
      </c>
      <c r="B28">
        <v>2378.091</v>
      </c>
      <c r="C28">
        <f>$C$3</f>
        <v>2381.836</v>
      </c>
      <c r="D28">
        <f t="shared" si="0"/>
        <v>3.744999999999891</v>
      </c>
      <c r="E28">
        <f t="shared" si="1"/>
        <v>0.812364425162666</v>
      </c>
    </row>
    <row r="29" spans="1:5" ht="12.75">
      <c r="A29">
        <f t="shared" si="2"/>
        <v>27</v>
      </c>
      <c r="B29">
        <v>2377.081</v>
      </c>
      <c r="C29">
        <f>$C$3</f>
        <v>2381.836</v>
      </c>
      <c r="D29">
        <f t="shared" si="0"/>
        <v>4.754999999999654</v>
      </c>
      <c r="E29">
        <f t="shared" si="1"/>
        <v>1.0314533622558903</v>
      </c>
    </row>
    <row r="30" spans="1:5" ht="12.75">
      <c r="A30">
        <f t="shared" si="2"/>
        <v>28</v>
      </c>
      <c r="B30">
        <v>2376.041</v>
      </c>
      <c r="C30">
        <v>2381.836</v>
      </c>
      <c r="D30">
        <f t="shared" si="0"/>
        <v>5.794999999999618</v>
      </c>
      <c r="E30">
        <f t="shared" si="1"/>
        <v>1.2570498915400472</v>
      </c>
    </row>
    <row r="31" spans="1:5" ht="12.75">
      <c r="A31">
        <f t="shared" si="2"/>
        <v>29</v>
      </c>
      <c r="B31">
        <v>2375.011</v>
      </c>
      <c r="C31">
        <v>2381.836</v>
      </c>
      <c r="D31">
        <f t="shared" si="0"/>
        <v>6.824999999999818</v>
      </c>
      <c r="E31">
        <f t="shared" si="1"/>
        <v>1.4804772234272923</v>
      </c>
    </row>
    <row r="32" spans="1:5" ht="12.75">
      <c r="A32">
        <f t="shared" si="2"/>
        <v>30</v>
      </c>
      <c r="B32">
        <v>2373.99</v>
      </c>
      <c r="C32">
        <f>$C$3</f>
        <v>2381.836</v>
      </c>
      <c r="D32">
        <f t="shared" si="0"/>
        <v>7.846000000000004</v>
      </c>
      <c r="E32">
        <f t="shared" si="1"/>
        <v>1.7019522776572675</v>
      </c>
    </row>
    <row r="33" spans="1:5" ht="12.75">
      <c r="A33">
        <f t="shared" si="2"/>
        <v>31</v>
      </c>
      <c r="B33">
        <v>2373.006</v>
      </c>
      <c r="C33">
        <f>$C$3</f>
        <v>2381.836</v>
      </c>
      <c r="D33">
        <f t="shared" si="0"/>
        <v>8.829999999999927</v>
      </c>
      <c r="E33">
        <f t="shared" si="1"/>
        <v>1.9154013015184224</v>
      </c>
    </row>
    <row r="34" spans="1:5" ht="12.75">
      <c r="A34">
        <f t="shared" si="2"/>
        <v>32</v>
      </c>
      <c r="B34">
        <v>2372.068</v>
      </c>
      <c r="C34">
        <f>$C$3</f>
        <v>2381.836</v>
      </c>
      <c r="D34">
        <f t="shared" si="0"/>
        <v>9.767999999999574</v>
      </c>
      <c r="E34">
        <f t="shared" si="1"/>
        <v>2.1188720173534867</v>
      </c>
    </row>
    <row r="35" spans="1:5" ht="12.75">
      <c r="A35">
        <f t="shared" si="2"/>
        <v>33</v>
      </c>
      <c r="B35">
        <v>2371.071</v>
      </c>
      <c r="C35">
        <f>$C$3</f>
        <v>2381.836</v>
      </c>
      <c r="D35">
        <f aca="true" t="shared" si="3" ref="D35:D61">C35-B35</f>
        <v>10.764999999999873</v>
      </c>
      <c r="E35">
        <f aca="true" t="shared" si="4" ref="E35:E61">D35/4.61</f>
        <v>2.335140997830775</v>
      </c>
    </row>
    <row r="36" spans="1:5" ht="12.75">
      <c r="A36">
        <f aca="true" t="shared" si="5" ref="A36:A77">A35+1</f>
        <v>34</v>
      </c>
      <c r="B36">
        <v>2370.045</v>
      </c>
      <c r="C36">
        <f>$C$3</f>
        <v>2381.836</v>
      </c>
      <c r="D36">
        <f t="shared" si="3"/>
        <v>11.790999999999713</v>
      </c>
      <c r="E36">
        <f t="shared" si="4"/>
        <v>2.5577006507591564</v>
      </c>
    </row>
    <row r="37" spans="1:5" ht="12.75">
      <c r="A37">
        <f t="shared" si="5"/>
        <v>35</v>
      </c>
      <c r="B37">
        <v>2369.305</v>
      </c>
      <c r="C37">
        <f>$C$3</f>
        <v>2381.836</v>
      </c>
      <c r="D37">
        <f t="shared" si="3"/>
        <v>12.530999999999949</v>
      </c>
      <c r="E37">
        <f t="shared" si="4"/>
        <v>2.718221258134479</v>
      </c>
    </row>
    <row r="38" spans="1:5" ht="12.75">
      <c r="A38">
        <f t="shared" si="5"/>
        <v>36</v>
      </c>
      <c r="B38">
        <v>2369.305</v>
      </c>
      <c r="C38">
        <f>$C$3</f>
        <v>2381.836</v>
      </c>
      <c r="D38">
        <f t="shared" si="3"/>
        <v>12.530999999999949</v>
      </c>
      <c r="E38">
        <f t="shared" si="4"/>
        <v>2.718221258134479</v>
      </c>
    </row>
    <row r="39" spans="1:5" ht="12.75">
      <c r="A39">
        <f t="shared" si="5"/>
        <v>37</v>
      </c>
      <c r="B39">
        <v>2369.305</v>
      </c>
      <c r="C39">
        <f>$C$3</f>
        <v>2381.836</v>
      </c>
      <c r="D39">
        <f t="shared" si="3"/>
        <v>12.530999999999949</v>
      </c>
      <c r="E39">
        <f t="shared" si="4"/>
        <v>2.718221258134479</v>
      </c>
    </row>
    <row r="40" spans="1:5" ht="12.75">
      <c r="A40">
        <f t="shared" si="5"/>
        <v>38</v>
      </c>
      <c r="B40">
        <v>2369.305</v>
      </c>
      <c r="C40">
        <f>$C$3</f>
        <v>2381.836</v>
      </c>
      <c r="D40">
        <f t="shared" si="3"/>
        <v>12.530999999999949</v>
      </c>
      <c r="E40">
        <f t="shared" si="4"/>
        <v>2.718221258134479</v>
      </c>
    </row>
    <row r="41" spans="1:5" ht="12.75">
      <c r="A41">
        <f t="shared" si="5"/>
        <v>39</v>
      </c>
      <c r="B41">
        <v>2369.305</v>
      </c>
      <c r="C41">
        <f>$C$3</f>
        <v>2381.836</v>
      </c>
      <c r="D41">
        <f t="shared" si="3"/>
        <v>12.530999999999949</v>
      </c>
      <c r="E41">
        <f t="shared" si="4"/>
        <v>2.718221258134479</v>
      </c>
    </row>
    <row r="42" spans="1:5" ht="12.75">
      <c r="A42">
        <f t="shared" si="5"/>
        <v>40</v>
      </c>
      <c r="B42">
        <v>2368.335</v>
      </c>
      <c r="C42">
        <f>$C$3</f>
        <v>2381.836</v>
      </c>
      <c r="D42">
        <f t="shared" si="3"/>
        <v>13.500999999999749</v>
      </c>
      <c r="E42">
        <f t="shared" si="4"/>
        <v>2.9286334056398586</v>
      </c>
    </row>
    <row r="43" spans="1:5" ht="12.75">
      <c r="A43">
        <f t="shared" si="5"/>
        <v>41</v>
      </c>
      <c r="B43">
        <v>2368.641</v>
      </c>
      <c r="C43">
        <f>$C$3</f>
        <v>2381.836</v>
      </c>
      <c r="D43">
        <f t="shared" si="3"/>
        <v>13.194999999999709</v>
      </c>
      <c r="E43">
        <f t="shared" si="4"/>
        <v>2.8622559652927784</v>
      </c>
    </row>
    <row r="44" spans="1:5" ht="12.75">
      <c r="A44">
        <f t="shared" si="5"/>
        <v>42</v>
      </c>
      <c r="B44">
        <v>2369.079</v>
      </c>
      <c r="C44">
        <f>$C$3</f>
        <v>2381.836</v>
      </c>
      <c r="D44">
        <f t="shared" si="3"/>
        <v>12.756999999999607</v>
      </c>
      <c r="E44">
        <f t="shared" si="4"/>
        <v>2.7672451193057714</v>
      </c>
    </row>
    <row r="45" spans="1:5" ht="12.75">
      <c r="A45">
        <f t="shared" si="5"/>
        <v>43</v>
      </c>
      <c r="B45">
        <v>2369.045</v>
      </c>
      <c r="C45">
        <f>$C$3</f>
        <v>2381.836</v>
      </c>
      <c r="D45">
        <f t="shared" si="3"/>
        <v>12.790999999999713</v>
      </c>
      <c r="E45">
        <f t="shared" si="4"/>
        <v>2.774620390455469</v>
      </c>
    </row>
    <row r="46" spans="1:5" ht="12.75">
      <c r="A46">
        <f t="shared" si="5"/>
        <v>44</v>
      </c>
      <c r="B46">
        <v>2368.651</v>
      </c>
      <c r="C46">
        <f>$C$3</f>
        <v>2381.836</v>
      </c>
      <c r="D46">
        <f t="shared" si="3"/>
        <v>13.184999999999945</v>
      </c>
      <c r="E46">
        <f t="shared" si="4"/>
        <v>2.8600867678958664</v>
      </c>
    </row>
    <row r="47" spans="1:5" ht="12.75">
      <c r="A47">
        <f t="shared" si="5"/>
        <v>45</v>
      </c>
      <c r="B47">
        <v>2368.356</v>
      </c>
      <c r="C47">
        <f>$C$3</f>
        <v>2381.836</v>
      </c>
      <c r="D47">
        <f t="shared" si="3"/>
        <v>13.479999999999563</v>
      </c>
      <c r="E47">
        <f t="shared" si="4"/>
        <v>2.9240780911061957</v>
      </c>
    </row>
    <row r="48" spans="1:5" ht="12.75">
      <c r="A48">
        <f t="shared" si="5"/>
        <v>46</v>
      </c>
      <c r="B48">
        <v>2368.167</v>
      </c>
      <c r="C48">
        <f>$C$3</f>
        <v>2381.836</v>
      </c>
      <c r="D48">
        <f t="shared" si="3"/>
        <v>13.668999999999869</v>
      </c>
      <c r="E48">
        <f t="shared" si="4"/>
        <v>2.965075921908865</v>
      </c>
    </row>
    <row r="49" spans="1:5" ht="12.75">
      <c r="A49">
        <f t="shared" si="5"/>
        <v>47</v>
      </c>
      <c r="B49">
        <v>2368.086</v>
      </c>
      <c r="C49">
        <f>$C$3</f>
        <v>2381.836</v>
      </c>
      <c r="D49">
        <f t="shared" si="3"/>
        <v>13.75</v>
      </c>
      <c r="E49">
        <f t="shared" si="4"/>
        <v>2.982646420824295</v>
      </c>
    </row>
    <row r="50" spans="1:5" ht="12.75">
      <c r="A50">
        <f t="shared" si="5"/>
        <v>48</v>
      </c>
      <c r="B50">
        <v>2368.086</v>
      </c>
      <c r="C50">
        <f>$C$3</f>
        <v>2381.836</v>
      </c>
      <c r="D50">
        <f t="shared" si="3"/>
        <v>13.75</v>
      </c>
      <c r="E50">
        <f t="shared" si="4"/>
        <v>2.982646420824295</v>
      </c>
    </row>
    <row r="51" spans="1:5" ht="12.75">
      <c r="A51">
        <f t="shared" si="5"/>
        <v>49</v>
      </c>
      <c r="B51">
        <v>2368.086</v>
      </c>
      <c r="C51">
        <f>$C$3</f>
        <v>2381.836</v>
      </c>
      <c r="D51">
        <f t="shared" si="3"/>
        <v>13.75</v>
      </c>
      <c r="E51">
        <f t="shared" si="4"/>
        <v>2.982646420824295</v>
      </c>
    </row>
    <row r="52" spans="1:5" ht="12.75">
      <c r="A52">
        <f t="shared" si="5"/>
        <v>50</v>
      </c>
      <c r="B52">
        <v>2368.466</v>
      </c>
      <c r="C52">
        <f>$C$3</f>
        <v>2381.836</v>
      </c>
      <c r="D52">
        <f t="shared" si="3"/>
        <v>13.36999999999989</v>
      </c>
      <c r="E52">
        <f t="shared" si="4"/>
        <v>2.9002169197396723</v>
      </c>
    </row>
    <row r="53" spans="1:5" ht="12.75">
      <c r="A53">
        <f t="shared" si="5"/>
        <v>51</v>
      </c>
      <c r="B53">
        <v>2368.76</v>
      </c>
      <c r="C53">
        <f>$C$3</f>
        <v>2381.836</v>
      </c>
      <c r="D53">
        <f t="shared" si="3"/>
        <v>13.075999999999567</v>
      </c>
      <c r="E53">
        <f t="shared" si="4"/>
        <v>2.836442516268886</v>
      </c>
    </row>
    <row r="54" spans="1:5" ht="12.75">
      <c r="A54">
        <f t="shared" si="5"/>
        <v>52</v>
      </c>
      <c r="B54">
        <v>2368.535</v>
      </c>
      <c r="C54">
        <v>2381.836</v>
      </c>
      <c r="D54">
        <f t="shared" si="3"/>
        <v>13.30099999999993</v>
      </c>
      <c r="E54">
        <f t="shared" si="4"/>
        <v>2.8852494577006356</v>
      </c>
    </row>
    <row r="55" spans="1:5" ht="12.75">
      <c r="A55">
        <f t="shared" si="5"/>
        <v>53</v>
      </c>
      <c r="B55">
        <v>2367.772</v>
      </c>
      <c r="C55">
        <v>2381.836</v>
      </c>
      <c r="D55">
        <f t="shared" si="3"/>
        <v>14.06399999999985</v>
      </c>
      <c r="E55">
        <f t="shared" si="4"/>
        <v>3.0507592190889046</v>
      </c>
    </row>
    <row r="56" spans="1:5" ht="12.75">
      <c r="A56">
        <f t="shared" si="5"/>
        <v>54</v>
      </c>
      <c r="B56">
        <v>2367.023</v>
      </c>
      <c r="C56">
        <f>$C$3</f>
        <v>2381.836</v>
      </c>
      <c r="D56">
        <f t="shared" si="3"/>
        <v>14.812999999999647</v>
      </c>
      <c r="E56">
        <f t="shared" si="4"/>
        <v>3.2132321041213983</v>
      </c>
    </row>
    <row r="57" spans="1:5" ht="12.75">
      <c r="A57">
        <f t="shared" si="5"/>
        <v>55</v>
      </c>
      <c r="B57">
        <v>2366.347</v>
      </c>
      <c r="C57">
        <f>$C$3</f>
        <v>2381.836</v>
      </c>
      <c r="D57">
        <f t="shared" si="3"/>
        <v>15.488999999999578</v>
      </c>
      <c r="E57">
        <f t="shared" si="4"/>
        <v>3.3598698481560905</v>
      </c>
    </row>
    <row r="58" spans="1:5" ht="12.75">
      <c r="A58">
        <f t="shared" si="5"/>
        <v>56</v>
      </c>
      <c r="B58">
        <v>2365.78</v>
      </c>
      <c r="C58">
        <f>$C$3</f>
        <v>2381.836</v>
      </c>
      <c r="D58">
        <f t="shared" si="3"/>
        <v>16.055999999999585</v>
      </c>
      <c r="E58">
        <f t="shared" si="4"/>
        <v>3.482863340563901</v>
      </c>
    </row>
    <row r="59" spans="1:5" ht="12.75">
      <c r="A59">
        <f t="shared" si="5"/>
        <v>57</v>
      </c>
      <c r="B59">
        <v>2365.354</v>
      </c>
      <c r="C59">
        <f>$C$3</f>
        <v>2381.836</v>
      </c>
      <c r="D59">
        <f t="shared" si="3"/>
        <v>16.48199999999997</v>
      </c>
      <c r="E59">
        <f t="shared" si="4"/>
        <v>3.575271149674614</v>
      </c>
    </row>
    <row r="60" spans="1:5" ht="12.75">
      <c r="A60">
        <f t="shared" si="5"/>
        <v>58</v>
      </c>
      <c r="B60">
        <v>2365.097</v>
      </c>
      <c r="C60">
        <f>$C$3</f>
        <v>2381.836</v>
      </c>
      <c r="D60">
        <f t="shared" si="3"/>
        <v>16.738999999999578</v>
      </c>
      <c r="E60">
        <f t="shared" si="4"/>
        <v>3.631019522776481</v>
      </c>
    </row>
    <row r="61" spans="1:5" ht="12.75">
      <c r="A61">
        <f t="shared" si="5"/>
        <v>59</v>
      </c>
      <c r="B61">
        <v>2365.03</v>
      </c>
      <c r="C61">
        <f>$C$3</f>
        <v>2381.836</v>
      </c>
      <c r="D61">
        <f t="shared" si="3"/>
        <v>16.805999999999585</v>
      </c>
      <c r="E61">
        <f t="shared" si="4"/>
        <v>3.645553145336135</v>
      </c>
    </row>
    <row r="62" spans="1:5" ht="12.75">
      <c r="A62">
        <f t="shared" si="5"/>
        <v>60</v>
      </c>
      <c r="B62">
        <v>2365.163</v>
      </c>
      <c r="C62">
        <f>$C$3</f>
        <v>2381.836</v>
      </c>
      <c r="D62">
        <f aca="true" t="shared" si="6" ref="D62:D69">C62-B62</f>
        <v>16.672999999999774</v>
      </c>
      <c r="E62">
        <f aca="true" t="shared" si="7" ref="E62:E69">D62/4.61</f>
        <v>3.6167028199565667</v>
      </c>
    </row>
    <row r="63" spans="1:5" ht="12.75">
      <c r="A63">
        <f t="shared" si="5"/>
        <v>61</v>
      </c>
      <c r="B63">
        <v>2365.493</v>
      </c>
      <c r="C63">
        <f>$C$3</f>
        <v>2381.836</v>
      </c>
      <c r="D63">
        <f t="shared" si="6"/>
        <v>16.342999999999847</v>
      </c>
      <c r="E63">
        <f t="shared" si="7"/>
        <v>3.5451193058567996</v>
      </c>
    </row>
    <row r="64" spans="1:5" ht="12.75">
      <c r="A64">
        <f t="shared" si="5"/>
        <v>62</v>
      </c>
      <c r="B64">
        <v>2366.001</v>
      </c>
      <c r="C64">
        <f>$C$3</f>
        <v>2381.836</v>
      </c>
      <c r="D64">
        <f t="shared" si="6"/>
        <v>15.834999999999582</v>
      </c>
      <c r="E64">
        <f t="shared" si="7"/>
        <v>3.4349240780910155</v>
      </c>
    </row>
    <row r="65" spans="1:5" ht="12.75">
      <c r="A65">
        <f t="shared" si="5"/>
        <v>63</v>
      </c>
      <c r="B65">
        <v>2366.654</v>
      </c>
      <c r="C65">
        <f>$C$3</f>
        <v>2381.836</v>
      </c>
      <c r="D65">
        <f t="shared" si="6"/>
        <v>15.181999999999789</v>
      </c>
      <c r="E65">
        <f t="shared" si="7"/>
        <v>3.2932754880693684</v>
      </c>
    </row>
    <row r="66" spans="1:5" ht="12.75">
      <c r="A66">
        <f t="shared" si="5"/>
        <v>64</v>
      </c>
      <c r="B66">
        <v>2366.758</v>
      </c>
      <c r="C66">
        <f>$C$3</f>
        <v>2381.836</v>
      </c>
      <c r="D66">
        <f t="shared" si="6"/>
        <v>15.077999999999975</v>
      </c>
      <c r="E66">
        <f t="shared" si="7"/>
        <v>3.270715835140992</v>
      </c>
    </row>
    <row r="67" spans="1:5" ht="12.75">
      <c r="A67">
        <f t="shared" si="5"/>
        <v>65</v>
      </c>
      <c r="B67">
        <v>2366.887</v>
      </c>
      <c r="C67">
        <f>$C$3</f>
        <v>2381.836</v>
      </c>
      <c r="D67">
        <f t="shared" si="6"/>
        <v>14.948999999999614</v>
      </c>
      <c r="E67">
        <f t="shared" si="7"/>
        <v>3.2427331887200896</v>
      </c>
    </row>
    <row r="68" spans="1:5" ht="12.75">
      <c r="A68">
        <f t="shared" si="5"/>
        <v>66</v>
      </c>
      <c r="B68">
        <v>2367.07</v>
      </c>
      <c r="C68">
        <v>2381.836</v>
      </c>
      <c r="D68">
        <f t="shared" si="6"/>
        <v>14.765999999999622</v>
      </c>
      <c r="E68">
        <f t="shared" si="7"/>
        <v>3.2030368763556663</v>
      </c>
    </row>
    <row r="69" spans="1:5" ht="12.75">
      <c r="A69">
        <f t="shared" si="5"/>
        <v>67</v>
      </c>
      <c r="B69">
        <v>2367.931</v>
      </c>
      <c r="C69">
        <v>2381.836</v>
      </c>
      <c r="D69">
        <f t="shared" si="6"/>
        <v>13.904999999999745</v>
      </c>
      <c r="E69">
        <f t="shared" si="7"/>
        <v>3.016268980477168</v>
      </c>
    </row>
    <row r="70" spans="1:5" ht="12.75">
      <c r="A70">
        <f t="shared" si="5"/>
        <v>68</v>
      </c>
      <c r="B70">
        <v>2369.432</v>
      </c>
      <c r="C70">
        <f>$C$3</f>
        <v>2381.836</v>
      </c>
      <c r="D70">
        <f aca="true" t="shared" si="8" ref="D70:D83">C70-B70</f>
        <v>12.403999999999996</v>
      </c>
      <c r="E70">
        <f aca="true" t="shared" si="9" ref="E70:E83">D70/4.61</f>
        <v>2.6906724511930578</v>
      </c>
    </row>
    <row r="71" spans="1:5" ht="12.75">
      <c r="A71">
        <f t="shared" si="5"/>
        <v>69</v>
      </c>
      <c r="B71">
        <v>2371.784</v>
      </c>
      <c r="C71">
        <f>$C$3</f>
        <v>2381.836</v>
      </c>
      <c r="D71">
        <f t="shared" si="8"/>
        <v>10.05199999999968</v>
      </c>
      <c r="E71">
        <f t="shared" si="9"/>
        <v>2.1804772234272622</v>
      </c>
    </row>
    <row r="72" spans="1:5" ht="12.75">
      <c r="A72">
        <f t="shared" si="5"/>
        <v>70</v>
      </c>
      <c r="B72">
        <v>2372.13</v>
      </c>
      <c r="C72">
        <f>$C$3</f>
        <v>2381.836</v>
      </c>
      <c r="D72">
        <f t="shared" si="8"/>
        <v>9.705999999999676</v>
      </c>
      <c r="E72">
        <f t="shared" si="9"/>
        <v>2.1054229934923376</v>
      </c>
    </row>
    <row r="73" spans="1:5" ht="12.75">
      <c r="A73">
        <f t="shared" si="5"/>
        <v>71</v>
      </c>
      <c r="B73">
        <v>2372.262</v>
      </c>
      <c r="C73">
        <f>$C$3</f>
        <v>2381.836</v>
      </c>
      <c r="D73">
        <f t="shared" si="8"/>
        <v>9.573999999999614</v>
      </c>
      <c r="E73">
        <f t="shared" si="9"/>
        <v>2.076789587852411</v>
      </c>
    </row>
    <row r="74" spans="1:5" ht="12.75">
      <c r="A74">
        <f t="shared" si="5"/>
        <v>72</v>
      </c>
      <c r="B74">
        <v>2372.456</v>
      </c>
      <c r="C74">
        <f>$C$3</f>
        <v>2381.836</v>
      </c>
      <c r="D74">
        <f t="shared" si="8"/>
        <v>9.379999999999654</v>
      </c>
      <c r="E74">
        <f t="shared" si="9"/>
        <v>2.0347071583513348</v>
      </c>
    </row>
    <row r="75" spans="1:5" ht="12.75">
      <c r="A75">
        <f t="shared" si="5"/>
        <v>73</v>
      </c>
      <c r="B75">
        <v>2372.713</v>
      </c>
      <c r="C75">
        <f>$C$3</f>
        <v>2381.836</v>
      </c>
      <c r="D75">
        <f t="shared" si="8"/>
        <v>9.122999999999593</v>
      </c>
      <c r="E75">
        <f t="shared" si="9"/>
        <v>1.978958785249369</v>
      </c>
    </row>
    <row r="76" spans="1:5" ht="12.75">
      <c r="A76">
        <f t="shared" si="5"/>
        <v>74</v>
      </c>
      <c r="B76">
        <v>2373.032</v>
      </c>
      <c r="C76">
        <f aca="true" t="shared" si="10" ref="C76:C86">$C$3</f>
        <v>2381.836</v>
      </c>
      <c r="D76">
        <f aca="true" t="shared" si="11" ref="D76:D83">C76-B76</f>
        <v>8.803999999999633</v>
      </c>
      <c r="E76">
        <f aca="true" t="shared" si="12" ref="E76:E83">D76/4.61</f>
        <v>1.9097613882862543</v>
      </c>
    </row>
    <row r="77" spans="1:5" ht="12.75">
      <c r="A77">
        <f t="shared" si="5"/>
        <v>75</v>
      </c>
      <c r="B77">
        <v>2373.409</v>
      </c>
      <c r="C77">
        <f t="shared" si="10"/>
        <v>2381.836</v>
      </c>
      <c r="D77">
        <f t="shared" si="11"/>
        <v>8.42699999999968</v>
      </c>
      <c r="E77">
        <f t="shared" si="12"/>
        <v>1.8279826464207547</v>
      </c>
    </row>
    <row r="78" spans="1:5" ht="12.75">
      <c r="A78">
        <v>76</v>
      </c>
      <c r="B78">
        <v>2373.838</v>
      </c>
      <c r="C78">
        <f t="shared" si="10"/>
        <v>2381.836</v>
      </c>
      <c r="D78">
        <f t="shared" si="11"/>
        <v>7.9979999999995925</v>
      </c>
      <c r="E78">
        <f t="shared" si="12"/>
        <v>1.7349240780910178</v>
      </c>
    </row>
    <row r="79" spans="1:5" ht="12.75">
      <c r="A79">
        <v>77</v>
      </c>
      <c r="B79" s="2">
        <v>2374.31</v>
      </c>
      <c r="C79">
        <f t="shared" si="10"/>
        <v>2381.836</v>
      </c>
      <c r="D79">
        <f t="shared" si="11"/>
        <v>7.52599999999984</v>
      </c>
      <c r="E79">
        <f t="shared" si="12"/>
        <v>1.632537960954412</v>
      </c>
    </row>
    <row r="80" spans="1:5" ht="12.75">
      <c r="A80">
        <v>78</v>
      </c>
      <c r="B80" s="2">
        <v>2374.814</v>
      </c>
      <c r="C80">
        <f t="shared" si="10"/>
        <v>2381.836</v>
      </c>
      <c r="D80">
        <f t="shared" si="11"/>
        <v>7.0219999999999345</v>
      </c>
      <c r="E80">
        <f t="shared" si="12"/>
        <v>1.5232104121474912</v>
      </c>
    </row>
    <row r="81" spans="1:5" ht="12.75">
      <c r="A81">
        <v>79</v>
      </c>
      <c r="B81" s="2">
        <v>2375.173</v>
      </c>
      <c r="C81">
        <f t="shared" si="10"/>
        <v>2381.836</v>
      </c>
      <c r="D81">
        <f t="shared" si="11"/>
        <v>6.663000000000011</v>
      </c>
      <c r="E81">
        <f t="shared" si="12"/>
        <v>1.4453362255965316</v>
      </c>
    </row>
    <row r="82" spans="2:5" ht="12.75">
      <c r="B82">
        <v>2375.519</v>
      </c>
      <c r="C82">
        <f t="shared" si="10"/>
        <v>2381.836</v>
      </c>
      <c r="D82">
        <f t="shared" si="11"/>
        <v>6.317000000000007</v>
      </c>
      <c r="E82">
        <f t="shared" si="12"/>
        <v>1.3702819956616068</v>
      </c>
    </row>
    <row r="83" spans="2:5" ht="12.75">
      <c r="B83">
        <v>2375.907</v>
      </c>
      <c r="C83">
        <f t="shared" si="10"/>
        <v>2381.836</v>
      </c>
      <c r="D83">
        <f t="shared" si="11"/>
        <v>5.928999999999633</v>
      </c>
      <c r="E83">
        <f t="shared" si="12"/>
        <v>1.2861171366593562</v>
      </c>
    </row>
    <row r="84" spans="1:5" ht="12.75">
      <c r="A84">
        <v>82</v>
      </c>
      <c r="B84">
        <v>2376.33</v>
      </c>
      <c r="C84">
        <f t="shared" si="10"/>
        <v>2381.836</v>
      </c>
      <c r="D84">
        <f>C84-B84</f>
        <v>5.505999999999858</v>
      </c>
      <c r="E84">
        <f>D84/4.61</f>
        <v>1.194360086767865</v>
      </c>
    </row>
    <row r="85" spans="1:5" ht="12.75">
      <c r="A85">
        <v>83</v>
      </c>
      <c r="B85">
        <v>2376.781</v>
      </c>
      <c r="C85">
        <f t="shared" si="10"/>
        <v>2381.836</v>
      </c>
      <c r="D85">
        <f>C85-B85</f>
        <v>5.054999999999836</v>
      </c>
      <c r="E85">
        <f>D85/4.61</f>
        <v>1.0965292841648233</v>
      </c>
    </row>
    <row r="86" spans="4:5" ht="12.75">
      <c r="D86">
        <f>C86-B86</f>
        <v>0</v>
      </c>
      <c r="E86">
        <f>D86/4.61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2">
      <selection activeCell="B21" sqref="B21"/>
    </sheetView>
  </sheetViews>
  <sheetFormatPr defaultColWidth="8.8515625" defaultRowHeight="12.75"/>
  <sheetData>
    <row r="1" spans="1:5" ht="12.7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</row>
    <row r="2" spans="1:5" ht="12.75">
      <c r="A2">
        <v>1</v>
      </c>
      <c r="C2">
        <v>2294.5686</v>
      </c>
      <c r="D2">
        <f>C2-B2</f>
        <v>2294.5686</v>
      </c>
      <c r="E2">
        <f>D2/4.61</f>
        <v>497.73722342733186</v>
      </c>
    </row>
    <row r="3" spans="1:5" ht="12.75">
      <c r="A3">
        <f>A2+1</f>
        <v>2</v>
      </c>
      <c r="C3">
        <f>$C$2</f>
        <v>2294.5686</v>
      </c>
      <c r="D3">
        <f aca="true" t="shared" si="0" ref="D3:D60">C3-B3</f>
        <v>2294.5686</v>
      </c>
      <c r="E3">
        <f aca="true" t="shared" si="1" ref="E3:E60">D3/4.61</f>
        <v>497.73722342733186</v>
      </c>
    </row>
    <row r="4" spans="1:5" ht="12.75">
      <c r="A4">
        <f aca="true" t="shared" si="2" ref="A4:A67">A3+1</f>
        <v>3</v>
      </c>
      <c r="C4">
        <f aca="true" t="shared" si="3" ref="C4:C67">$C$2</f>
        <v>2294.5686</v>
      </c>
      <c r="D4">
        <f t="shared" si="0"/>
        <v>2294.5686</v>
      </c>
      <c r="E4">
        <f t="shared" si="1"/>
        <v>497.73722342733186</v>
      </c>
    </row>
    <row r="5" spans="1:5" ht="12.75">
      <c r="A5">
        <f t="shared" si="2"/>
        <v>4</v>
      </c>
      <c r="B5">
        <v>2294.274</v>
      </c>
      <c r="C5">
        <f t="shared" si="3"/>
        <v>2294.5686</v>
      </c>
      <c r="D5">
        <f t="shared" si="0"/>
        <v>0.29460000000017317</v>
      </c>
      <c r="E5">
        <f t="shared" si="1"/>
        <v>0.06390455531457118</v>
      </c>
    </row>
    <row r="6" spans="1:5" ht="12.75">
      <c r="A6">
        <f t="shared" si="2"/>
        <v>5</v>
      </c>
      <c r="B6">
        <v>2294.274</v>
      </c>
      <c r="C6">
        <f t="shared" si="3"/>
        <v>2294.5686</v>
      </c>
      <c r="D6">
        <f t="shared" si="0"/>
        <v>0.29460000000017317</v>
      </c>
      <c r="E6">
        <f t="shared" si="1"/>
        <v>0.06390455531457118</v>
      </c>
    </row>
    <row r="7" spans="1:5" ht="12.75">
      <c r="A7">
        <f t="shared" si="2"/>
        <v>6</v>
      </c>
      <c r="C7">
        <f t="shared" si="3"/>
        <v>2294.5686</v>
      </c>
      <c r="D7">
        <f t="shared" si="0"/>
        <v>2294.5686</v>
      </c>
      <c r="E7">
        <f t="shared" si="1"/>
        <v>497.73722342733186</v>
      </c>
    </row>
    <row r="8" spans="1:5" ht="12.75">
      <c r="A8">
        <f t="shared" si="2"/>
        <v>7</v>
      </c>
      <c r="C8">
        <f t="shared" si="3"/>
        <v>2294.5686</v>
      </c>
      <c r="D8">
        <f t="shared" si="0"/>
        <v>2294.5686</v>
      </c>
      <c r="E8">
        <f t="shared" si="1"/>
        <v>497.73722342733186</v>
      </c>
    </row>
    <row r="9" spans="1:5" ht="12.75">
      <c r="A9">
        <f t="shared" si="2"/>
        <v>8</v>
      </c>
      <c r="C9">
        <f t="shared" si="3"/>
        <v>2294.5686</v>
      </c>
      <c r="D9">
        <f t="shared" si="0"/>
        <v>2294.5686</v>
      </c>
      <c r="E9">
        <f t="shared" si="1"/>
        <v>497.73722342733186</v>
      </c>
    </row>
    <row r="10" spans="1:5" ht="12.75">
      <c r="A10">
        <f t="shared" si="2"/>
        <v>9</v>
      </c>
      <c r="C10">
        <f t="shared" si="3"/>
        <v>2294.5686</v>
      </c>
      <c r="D10">
        <f t="shared" si="0"/>
        <v>2294.5686</v>
      </c>
      <c r="E10">
        <f t="shared" si="1"/>
        <v>497.73722342733186</v>
      </c>
    </row>
    <row r="11" spans="1:5" ht="12.75">
      <c r="A11">
        <f t="shared" si="2"/>
        <v>10</v>
      </c>
      <c r="C11">
        <f t="shared" si="3"/>
        <v>2294.5686</v>
      </c>
      <c r="D11">
        <f t="shared" si="0"/>
        <v>2294.5686</v>
      </c>
      <c r="E11">
        <f t="shared" si="1"/>
        <v>497.73722342733186</v>
      </c>
    </row>
    <row r="12" spans="1:5" ht="12.75">
      <c r="A12">
        <f t="shared" si="2"/>
        <v>11</v>
      </c>
      <c r="C12">
        <f t="shared" si="3"/>
        <v>2294.5686</v>
      </c>
      <c r="D12">
        <f t="shared" si="0"/>
        <v>2294.5686</v>
      </c>
      <c r="E12">
        <f t="shared" si="1"/>
        <v>497.73722342733186</v>
      </c>
    </row>
    <row r="13" spans="1:5" ht="12.75">
      <c r="A13">
        <f t="shared" si="2"/>
        <v>12</v>
      </c>
      <c r="C13">
        <f t="shared" si="3"/>
        <v>2294.5686</v>
      </c>
      <c r="D13">
        <f t="shared" si="0"/>
        <v>2294.5686</v>
      </c>
      <c r="E13">
        <f t="shared" si="1"/>
        <v>497.73722342733186</v>
      </c>
    </row>
    <row r="14" spans="1:5" ht="12.75">
      <c r="A14">
        <f t="shared" si="2"/>
        <v>13</v>
      </c>
      <c r="C14">
        <v>2294.569</v>
      </c>
      <c r="D14">
        <f t="shared" si="0"/>
        <v>2294.569</v>
      </c>
      <c r="E14">
        <f t="shared" si="1"/>
        <v>497.73731019522774</v>
      </c>
    </row>
    <row r="15" spans="1:5" ht="12.75">
      <c r="A15">
        <f t="shared" si="2"/>
        <v>14</v>
      </c>
      <c r="B15">
        <v>2294.558</v>
      </c>
      <c r="C15">
        <f t="shared" si="3"/>
        <v>2294.5686</v>
      </c>
      <c r="D15">
        <f t="shared" si="0"/>
        <v>0.010600000000067666</v>
      </c>
      <c r="E15">
        <f t="shared" si="1"/>
        <v>0.002299349240795589</v>
      </c>
    </row>
    <row r="16" spans="1:5" ht="12.75">
      <c r="A16">
        <f t="shared" si="2"/>
        <v>15</v>
      </c>
      <c r="B16">
        <v>2294.497</v>
      </c>
      <c r="C16">
        <f t="shared" si="3"/>
        <v>2294.5686</v>
      </c>
      <c r="D16">
        <f t="shared" si="0"/>
        <v>0.07160000000021682</v>
      </c>
      <c r="E16">
        <f t="shared" si="1"/>
        <v>0.015531453362302997</v>
      </c>
    </row>
    <row r="17" spans="1:5" ht="12.75">
      <c r="A17">
        <f t="shared" si="2"/>
        <v>16</v>
      </c>
      <c r="C17">
        <f t="shared" si="3"/>
        <v>2294.5686</v>
      </c>
      <c r="D17">
        <f t="shared" si="0"/>
        <v>2294.5686</v>
      </c>
      <c r="E17">
        <f t="shared" si="1"/>
        <v>497.73722342733186</v>
      </c>
    </row>
    <row r="18" spans="1:5" ht="12.75">
      <c r="A18">
        <f t="shared" si="2"/>
        <v>17</v>
      </c>
      <c r="C18">
        <f t="shared" si="3"/>
        <v>2294.5686</v>
      </c>
      <c r="D18">
        <f t="shared" si="0"/>
        <v>2294.5686</v>
      </c>
      <c r="E18">
        <f t="shared" si="1"/>
        <v>497.73722342733186</v>
      </c>
    </row>
    <row r="19" spans="1:5" ht="12.75">
      <c r="A19">
        <f t="shared" si="2"/>
        <v>18</v>
      </c>
      <c r="B19">
        <v>2294.012</v>
      </c>
      <c r="C19">
        <f t="shared" si="3"/>
        <v>2294.5686</v>
      </c>
      <c r="D19">
        <f t="shared" si="0"/>
        <v>0.5565999999998894</v>
      </c>
      <c r="E19">
        <f t="shared" si="1"/>
        <v>0.12073752711494347</v>
      </c>
    </row>
    <row r="20" spans="1:5" ht="12.75">
      <c r="A20">
        <f t="shared" si="2"/>
        <v>19</v>
      </c>
      <c r="B20">
        <v>2293.766</v>
      </c>
      <c r="C20">
        <f t="shared" si="3"/>
        <v>2294.5686</v>
      </c>
      <c r="D20">
        <f t="shared" si="0"/>
        <v>0.802599999999984</v>
      </c>
      <c r="E20">
        <f t="shared" si="1"/>
        <v>0.1740997830802568</v>
      </c>
    </row>
    <row r="21" spans="1:5" ht="12.75">
      <c r="A21">
        <f t="shared" si="2"/>
        <v>20</v>
      </c>
      <c r="B21">
        <v>2293.4908</v>
      </c>
      <c r="C21">
        <v>2294.5686</v>
      </c>
      <c r="D21">
        <f t="shared" si="0"/>
        <v>1.0778000000000247</v>
      </c>
      <c r="E21">
        <f t="shared" si="1"/>
        <v>0.23379609544469082</v>
      </c>
    </row>
    <row r="22" spans="1:5" ht="12.75">
      <c r="A22">
        <f t="shared" si="2"/>
        <v>21</v>
      </c>
      <c r="B22">
        <v>2293.1703</v>
      </c>
      <c r="C22">
        <v>2294.5686</v>
      </c>
      <c r="D22">
        <f t="shared" si="0"/>
        <v>1.3982999999998356</v>
      </c>
      <c r="E22">
        <f t="shared" si="1"/>
        <v>0.3033188720173179</v>
      </c>
    </row>
    <row r="23" spans="1:5" ht="12.75">
      <c r="A23">
        <f t="shared" si="2"/>
        <v>22</v>
      </c>
      <c r="C23">
        <f t="shared" si="3"/>
        <v>2294.5686</v>
      </c>
      <c r="D23">
        <f t="shared" si="0"/>
        <v>2294.5686</v>
      </c>
      <c r="E23">
        <f t="shared" si="1"/>
        <v>497.73722342733186</v>
      </c>
    </row>
    <row r="24" spans="1:5" ht="12.75">
      <c r="A24">
        <f t="shared" si="2"/>
        <v>23</v>
      </c>
      <c r="C24">
        <f t="shared" si="3"/>
        <v>2294.5686</v>
      </c>
      <c r="D24">
        <f t="shared" si="0"/>
        <v>2294.5686</v>
      </c>
      <c r="E24">
        <f t="shared" si="1"/>
        <v>497.73722342733186</v>
      </c>
    </row>
    <row r="25" spans="1:5" ht="12.75">
      <c r="A25">
        <f t="shared" si="2"/>
        <v>24</v>
      </c>
      <c r="C25">
        <f t="shared" si="3"/>
        <v>2294.5686</v>
      </c>
      <c r="D25">
        <f t="shared" si="0"/>
        <v>2294.5686</v>
      </c>
      <c r="E25">
        <f t="shared" si="1"/>
        <v>497.73722342733186</v>
      </c>
    </row>
    <row r="26" spans="1:5" ht="12.75">
      <c r="A26">
        <f t="shared" si="2"/>
        <v>25</v>
      </c>
      <c r="C26">
        <f t="shared" si="3"/>
        <v>2294.5686</v>
      </c>
      <c r="D26">
        <f t="shared" si="0"/>
        <v>2294.5686</v>
      </c>
      <c r="E26">
        <f t="shared" si="1"/>
        <v>497.73722342733186</v>
      </c>
    </row>
    <row r="27" spans="1:5" ht="12.75">
      <c r="A27">
        <f t="shared" si="2"/>
        <v>26</v>
      </c>
      <c r="C27">
        <f t="shared" si="3"/>
        <v>2294.5686</v>
      </c>
      <c r="D27">
        <f t="shared" si="0"/>
        <v>2294.5686</v>
      </c>
      <c r="E27">
        <f t="shared" si="1"/>
        <v>497.73722342733186</v>
      </c>
    </row>
    <row r="28" spans="1:5" ht="12.75">
      <c r="A28">
        <f t="shared" si="2"/>
        <v>27</v>
      </c>
      <c r="C28">
        <f t="shared" si="3"/>
        <v>2294.5686</v>
      </c>
      <c r="D28">
        <f t="shared" si="0"/>
        <v>2294.5686</v>
      </c>
      <c r="E28">
        <f t="shared" si="1"/>
        <v>497.73722342733186</v>
      </c>
    </row>
    <row r="29" spans="1:5" ht="12.75">
      <c r="A29">
        <f t="shared" si="2"/>
        <v>28</v>
      </c>
      <c r="B29">
        <v>2286.54</v>
      </c>
      <c r="C29">
        <f t="shared" si="3"/>
        <v>2294.5686</v>
      </c>
      <c r="D29">
        <f t="shared" si="0"/>
        <v>8.028600000000097</v>
      </c>
      <c r="E29">
        <f t="shared" si="1"/>
        <v>1.7415618221258342</v>
      </c>
    </row>
    <row r="30" spans="1:5" ht="12.75">
      <c r="A30">
        <f t="shared" si="2"/>
        <v>29</v>
      </c>
      <c r="B30">
        <v>2285.534</v>
      </c>
      <c r="C30">
        <f t="shared" si="3"/>
        <v>2294.5686</v>
      </c>
      <c r="D30">
        <f t="shared" si="0"/>
        <v>9.034599999999955</v>
      </c>
      <c r="E30">
        <f t="shared" si="1"/>
        <v>1.9597830802602938</v>
      </c>
    </row>
    <row r="31" spans="1:5" ht="12.75">
      <c r="A31">
        <f t="shared" si="2"/>
        <v>30</v>
      </c>
      <c r="C31">
        <f t="shared" si="3"/>
        <v>2294.5686</v>
      </c>
      <c r="D31">
        <f t="shared" si="0"/>
        <v>2294.5686</v>
      </c>
      <c r="E31">
        <f t="shared" si="1"/>
        <v>497.73722342733186</v>
      </c>
    </row>
    <row r="32" spans="1:5" ht="12.75">
      <c r="A32">
        <f t="shared" si="2"/>
        <v>31</v>
      </c>
      <c r="C32">
        <f t="shared" si="3"/>
        <v>2294.5686</v>
      </c>
      <c r="D32">
        <f t="shared" si="0"/>
        <v>2294.5686</v>
      </c>
      <c r="E32">
        <f t="shared" si="1"/>
        <v>497.73722342733186</v>
      </c>
    </row>
    <row r="33" spans="1:5" ht="12.75">
      <c r="A33">
        <f t="shared" si="2"/>
        <v>32</v>
      </c>
      <c r="B33">
        <v>2282.987</v>
      </c>
      <c r="C33">
        <f t="shared" si="3"/>
        <v>2294.5686</v>
      </c>
      <c r="D33">
        <f t="shared" si="0"/>
        <v>11.58159999999998</v>
      </c>
      <c r="E33">
        <f t="shared" si="1"/>
        <v>2.512277657266807</v>
      </c>
    </row>
    <row r="34" spans="1:5" ht="12.75">
      <c r="A34">
        <f t="shared" si="2"/>
        <v>33</v>
      </c>
      <c r="B34">
        <v>2282.016</v>
      </c>
      <c r="C34">
        <f t="shared" si="3"/>
        <v>2294.5686</v>
      </c>
      <c r="D34">
        <f t="shared" si="0"/>
        <v>12.552599999999984</v>
      </c>
      <c r="E34">
        <f t="shared" si="1"/>
        <v>2.722906724511927</v>
      </c>
    </row>
    <row r="35" spans="1:5" ht="12.75">
      <c r="A35">
        <f t="shared" si="2"/>
        <v>34</v>
      </c>
      <c r="C35">
        <f t="shared" si="3"/>
        <v>2294.5686</v>
      </c>
      <c r="D35">
        <f t="shared" si="0"/>
        <v>2294.5686</v>
      </c>
      <c r="E35">
        <f t="shared" si="1"/>
        <v>497.73722342733186</v>
      </c>
    </row>
    <row r="36" spans="1:5" ht="12.75">
      <c r="A36">
        <f t="shared" si="2"/>
        <v>35</v>
      </c>
      <c r="C36">
        <f t="shared" si="3"/>
        <v>2294.5686</v>
      </c>
      <c r="D36">
        <f t="shared" si="0"/>
        <v>2294.5686</v>
      </c>
      <c r="E36">
        <f t="shared" si="1"/>
        <v>497.73722342733186</v>
      </c>
    </row>
    <row r="37" spans="1:5" ht="12.75">
      <c r="A37">
        <f t="shared" si="2"/>
        <v>36</v>
      </c>
      <c r="C37">
        <f t="shared" si="3"/>
        <v>2294.5686</v>
      </c>
      <c r="D37">
        <f t="shared" si="0"/>
        <v>2294.5686</v>
      </c>
      <c r="E37">
        <f t="shared" si="1"/>
        <v>497.73722342733186</v>
      </c>
    </row>
    <row r="38" spans="1:5" ht="12.75">
      <c r="A38">
        <f t="shared" si="2"/>
        <v>37</v>
      </c>
      <c r="C38">
        <f t="shared" si="3"/>
        <v>2294.5686</v>
      </c>
      <c r="D38">
        <f t="shared" si="0"/>
        <v>2294.5686</v>
      </c>
      <c r="E38">
        <f t="shared" si="1"/>
        <v>497.73722342733186</v>
      </c>
    </row>
    <row r="39" spans="1:5" ht="12.75">
      <c r="A39">
        <f t="shared" si="2"/>
        <v>38</v>
      </c>
      <c r="C39">
        <f t="shared" si="3"/>
        <v>2294.5686</v>
      </c>
      <c r="D39">
        <f t="shared" si="0"/>
        <v>2294.5686</v>
      </c>
      <c r="E39">
        <f t="shared" si="1"/>
        <v>497.73722342733186</v>
      </c>
    </row>
    <row r="40" spans="1:5" ht="12.75">
      <c r="A40">
        <f t="shared" si="2"/>
        <v>39</v>
      </c>
      <c r="C40">
        <f t="shared" si="3"/>
        <v>2294.5686</v>
      </c>
      <c r="D40">
        <f t="shared" si="0"/>
        <v>2294.5686</v>
      </c>
      <c r="E40">
        <f t="shared" si="1"/>
        <v>497.73722342733186</v>
      </c>
    </row>
    <row r="41" spans="1:5" ht="12.75">
      <c r="A41">
        <f t="shared" si="2"/>
        <v>40</v>
      </c>
      <c r="B41">
        <v>2281.4034</v>
      </c>
      <c r="C41">
        <f t="shared" si="3"/>
        <v>2294.5686</v>
      </c>
      <c r="D41">
        <f t="shared" si="0"/>
        <v>13.165199999999913</v>
      </c>
      <c r="E41">
        <f t="shared" si="1"/>
        <v>2.8557917570498725</v>
      </c>
    </row>
    <row r="42" spans="1:5" ht="12.75">
      <c r="A42">
        <f t="shared" si="2"/>
        <v>41</v>
      </c>
      <c r="B42">
        <v>2282.14</v>
      </c>
      <c r="C42">
        <f t="shared" si="3"/>
        <v>2294.5686</v>
      </c>
      <c r="D42">
        <f t="shared" si="0"/>
        <v>12.428600000000188</v>
      </c>
      <c r="E42">
        <f t="shared" si="1"/>
        <v>2.6960086767896283</v>
      </c>
    </row>
    <row r="43" spans="1:5" ht="12.75">
      <c r="A43">
        <f t="shared" si="2"/>
        <v>42</v>
      </c>
      <c r="C43">
        <f t="shared" si="3"/>
        <v>2294.5686</v>
      </c>
      <c r="D43">
        <f t="shared" si="0"/>
        <v>2294.5686</v>
      </c>
      <c r="E43">
        <f t="shared" si="1"/>
        <v>497.73722342733186</v>
      </c>
    </row>
    <row r="44" spans="1:5" ht="12.75">
      <c r="A44">
        <f t="shared" si="2"/>
        <v>43</v>
      </c>
      <c r="C44">
        <f t="shared" si="3"/>
        <v>2294.5686</v>
      </c>
      <c r="D44">
        <f t="shared" si="0"/>
        <v>2294.5686</v>
      </c>
      <c r="E44">
        <f t="shared" si="1"/>
        <v>497.73722342733186</v>
      </c>
    </row>
    <row r="45" spans="1:5" ht="12.75">
      <c r="A45">
        <f t="shared" si="2"/>
        <v>44</v>
      </c>
      <c r="C45">
        <f t="shared" si="3"/>
        <v>2294.5686</v>
      </c>
      <c r="D45">
        <f t="shared" si="0"/>
        <v>2294.5686</v>
      </c>
      <c r="E45">
        <f t="shared" si="1"/>
        <v>497.73722342733186</v>
      </c>
    </row>
    <row r="46" spans="1:5" ht="12.75">
      <c r="A46">
        <f t="shared" si="2"/>
        <v>45</v>
      </c>
      <c r="C46">
        <f t="shared" si="3"/>
        <v>2294.5686</v>
      </c>
      <c r="D46">
        <f t="shared" si="0"/>
        <v>2294.5686</v>
      </c>
      <c r="E46">
        <f t="shared" si="1"/>
        <v>497.73722342733186</v>
      </c>
    </row>
    <row r="47" spans="1:5" ht="12.75">
      <c r="A47">
        <f t="shared" si="2"/>
        <v>46</v>
      </c>
      <c r="C47">
        <f t="shared" si="3"/>
        <v>2294.5686</v>
      </c>
      <c r="D47">
        <f t="shared" si="0"/>
        <v>2294.5686</v>
      </c>
      <c r="E47">
        <f t="shared" si="1"/>
        <v>497.73722342733186</v>
      </c>
    </row>
    <row r="48" spans="1:5" ht="12.75">
      <c r="A48">
        <f t="shared" si="2"/>
        <v>47</v>
      </c>
      <c r="C48">
        <f t="shared" si="3"/>
        <v>2294.5686</v>
      </c>
      <c r="D48">
        <f t="shared" si="0"/>
        <v>2294.5686</v>
      </c>
      <c r="E48">
        <f t="shared" si="1"/>
        <v>497.73722342733186</v>
      </c>
    </row>
    <row r="49" spans="1:5" ht="12.75">
      <c r="A49">
        <f t="shared" si="2"/>
        <v>48</v>
      </c>
      <c r="C49">
        <f t="shared" si="3"/>
        <v>2294.5686</v>
      </c>
      <c r="D49">
        <f t="shared" si="0"/>
        <v>2294.5686</v>
      </c>
      <c r="E49">
        <f t="shared" si="1"/>
        <v>497.73722342733186</v>
      </c>
    </row>
    <row r="50" spans="1:5" ht="12.75">
      <c r="A50">
        <f t="shared" si="2"/>
        <v>49</v>
      </c>
      <c r="C50">
        <f t="shared" si="3"/>
        <v>2294.5686</v>
      </c>
      <c r="D50">
        <f t="shared" si="0"/>
        <v>2294.5686</v>
      </c>
      <c r="E50">
        <f t="shared" si="1"/>
        <v>497.73722342733186</v>
      </c>
    </row>
    <row r="51" spans="1:5" ht="12.75">
      <c r="A51">
        <f t="shared" si="2"/>
        <v>50</v>
      </c>
      <c r="B51">
        <v>2283.515</v>
      </c>
      <c r="C51">
        <f t="shared" si="3"/>
        <v>2294.5686</v>
      </c>
      <c r="D51">
        <f t="shared" si="0"/>
        <v>11.053600000000188</v>
      </c>
      <c r="E51">
        <f t="shared" si="1"/>
        <v>2.3977440347071988</v>
      </c>
    </row>
    <row r="52" spans="1:5" ht="12.75">
      <c r="A52">
        <f t="shared" si="2"/>
        <v>51</v>
      </c>
      <c r="B52">
        <v>2283.883</v>
      </c>
      <c r="C52">
        <f t="shared" si="3"/>
        <v>2294.5686</v>
      </c>
      <c r="D52">
        <f t="shared" si="0"/>
        <v>10.68560000000025</v>
      </c>
      <c r="E52">
        <f t="shared" si="1"/>
        <v>2.3179175704989694</v>
      </c>
    </row>
    <row r="53" spans="1:5" ht="12.75">
      <c r="A53">
        <f t="shared" si="2"/>
        <v>52</v>
      </c>
      <c r="B53">
        <v>2283.703</v>
      </c>
      <c r="C53">
        <f t="shared" si="3"/>
        <v>2294.5686</v>
      </c>
      <c r="D53">
        <f t="shared" si="0"/>
        <v>10.865600000000086</v>
      </c>
      <c r="E53">
        <f t="shared" si="1"/>
        <v>2.3569631236442703</v>
      </c>
    </row>
    <row r="54" spans="1:5" ht="12.75">
      <c r="A54">
        <f t="shared" si="2"/>
        <v>53</v>
      </c>
      <c r="B54">
        <v>2283.219</v>
      </c>
      <c r="C54">
        <f t="shared" si="3"/>
        <v>2294.5686</v>
      </c>
      <c r="D54">
        <f t="shared" si="0"/>
        <v>11.34960000000001</v>
      </c>
      <c r="E54">
        <f t="shared" si="1"/>
        <v>2.461952277657269</v>
      </c>
    </row>
    <row r="55" spans="1:5" ht="12.75">
      <c r="A55">
        <f t="shared" si="2"/>
        <v>54</v>
      </c>
      <c r="B55">
        <v>2282.767</v>
      </c>
      <c r="C55">
        <f t="shared" si="3"/>
        <v>2294.5686</v>
      </c>
      <c r="D55">
        <f t="shared" si="0"/>
        <v>11.801600000000235</v>
      </c>
      <c r="E55">
        <f t="shared" si="1"/>
        <v>2.5600000000000507</v>
      </c>
    </row>
    <row r="56" spans="1:5" ht="12.75">
      <c r="A56">
        <f t="shared" si="2"/>
        <v>55</v>
      </c>
      <c r="B56">
        <v>2282.395</v>
      </c>
      <c r="C56">
        <f t="shared" si="3"/>
        <v>2294.5686</v>
      </c>
      <c r="D56">
        <f t="shared" si="0"/>
        <v>12.173600000000079</v>
      </c>
      <c r="E56">
        <f t="shared" si="1"/>
        <v>2.640694143167045</v>
      </c>
    </row>
    <row r="57" spans="1:5" ht="12.75">
      <c r="A57">
        <f t="shared" si="2"/>
        <v>56</v>
      </c>
      <c r="C57">
        <f t="shared" si="3"/>
        <v>2294.5686</v>
      </c>
      <c r="D57">
        <f t="shared" si="0"/>
        <v>2294.5686</v>
      </c>
      <c r="E57">
        <f t="shared" si="1"/>
        <v>497.73722342733186</v>
      </c>
    </row>
    <row r="58" spans="1:5" ht="12.75">
      <c r="A58">
        <f t="shared" si="2"/>
        <v>57</v>
      </c>
      <c r="C58">
        <f t="shared" si="3"/>
        <v>2294.5686</v>
      </c>
      <c r="D58">
        <f t="shared" si="0"/>
        <v>2294.5686</v>
      </c>
      <c r="E58">
        <f t="shared" si="1"/>
        <v>497.73722342733186</v>
      </c>
    </row>
    <row r="59" spans="1:5" ht="12.75">
      <c r="A59">
        <f t="shared" si="2"/>
        <v>58</v>
      </c>
      <c r="C59">
        <f t="shared" si="3"/>
        <v>2294.5686</v>
      </c>
      <c r="D59">
        <f t="shared" si="0"/>
        <v>2294.5686</v>
      </c>
      <c r="E59">
        <f t="shared" si="1"/>
        <v>497.73722342733186</v>
      </c>
    </row>
    <row r="60" spans="1:5" ht="12.75">
      <c r="A60">
        <f t="shared" si="2"/>
        <v>59</v>
      </c>
      <c r="C60">
        <f t="shared" si="3"/>
        <v>2294.5686</v>
      </c>
      <c r="D60">
        <f t="shared" si="0"/>
        <v>2294.5686</v>
      </c>
      <c r="E60">
        <f t="shared" si="1"/>
        <v>497.73722342733186</v>
      </c>
    </row>
    <row r="61" spans="1:5" ht="12.75">
      <c r="A61">
        <f t="shared" si="2"/>
        <v>60</v>
      </c>
      <c r="B61">
        <v>2282.536</v>
      </c>
      <c r="C61">
        <f t="shared" si="3"/>
        <v>2294.5686</v>
      </c>
      <c r="D61">
        <f aca="true" t="shared" si="4" ref="D61:D78">C61-B61</f>
        <v>12.032600000000002</v>
      </c>
      <c r="E61">
        <f aca="true" t="shared" si="5" ref="E61:E78">D61/4.61</f>
        <v>2.6101084598698483</v>
      </c>
    </row>
    <row r="62" spans="1:5" ht="12.75">
      <c r="A62">
        <f t="shared" si="2"/>
        <v>61</v>
      </c>
      <c r="B62">
        <v>2283.017</v>
      </c>
      <c r="C62">
        <f t="shared" si="3"/>
        <v>2294.5686</v>
      </c>
      <c r="D62">
        <f t="shared" si="4"/>
        <v>11.551600000000235</v>
      </c>
      <c r="E62">
        <f t="shared" si="5"/>
        <v>2.5057700650759727</v>
      </c>
    </row>
    <row r="63" spans="1:5" ht="12.75">
      <c r="A63">
        <f t="shared" si="2"/>
        <v>62</v>
      </c>
      <c r="C63">
        <f t="shared" si="3"/>
        <v>2294.5686</v>
      </c>
      <c r="D63">
        <f t="shared" si="4"/>
        <v>2294.5686</v>
      </c>
      <c r="E63">
        <f t="shared" si="5"/>
        <v>497.73722342733186</v>
      </c>
    </row>
    <row r="64" spans="1:5" ht="12.75">
      <c r="A64">
        <f t="shared" si="2"/>
        <v>63</v>
      </c>
      <c r="C64">
        <f t="shared" si="3"/>
        <v>2294.5686</v>
      </c>
      <c r="D64">
        <f t="shared" si="4"/>
        <v>2294.5686</v>
      </c>
      <c r="E64">
        <f t="shared" si="5"/>
        <v>497.73722342733186</v>
      </c>
    </row>
    <row r="65" spans="1:5" ht="12.75">
      <c r="A65">
        <f t="shared" si="2"/>
        <v>64</v>
      </c>
      <c r="B65">
        <v>2285.036</v>
      </c>
      <c r="C65">
        <f t="shared" si="3"/>
        <v>2294.5686</v>
      </c>
      <c r="D65">
        <f t="shared" si="4"/>
        <v>9.532600000000002</v>
      </c>
      <c r="E65">
        <f t="shared" si="5"/>
        <v>2.0678091106290677</v>
      </c>
    </row>
    <row r="66" spans="1:5" ht="12.75">
      <c r="A66">
        <f t="shared" si="2"/>
        <v>65</v>
      </c>
      <c r="B66">
        <v>2284.669</v>
      </c>
      <c r="C66">
        <f t="shared" si="3"/>
        <v>2294.5686</v>
      </c>
      <c r="D66">
        <f t="shared" si="4"/>
        <v>9.899600000000191</v>
      </c>
      <c r="E66">
        <f t="shared" si="5"/>
        <v>2.1474186550976553</v>
      </c>
    </row>
    <row r="67" spans="1:5" ht="12.75">
      <c r="A67">
        <f t="shared" si="2"/>
        <v>66</v>
      </c>
      <c r="B67">
        <v>2285.53</v>
      </c>
      <c r="C67">
        <f t="shared" si="3"/>
        <v>2294.5686</v>
      </c>
      <c r="D67">
        <f t="shared" si="4"/>
        <v>9.03859999999986</v>
      </c>
      <c r="E67">
        <f t="shared" si="5"/>
        <v>1.9606507592190585</v>
      </c>
    </row>
    <row r="68" spans="1:5" ht="12.75">
      <c r="A68">
        <f aca="true" t="shared" si="6" ref="A68:A87">A67+1</f>
        <v>67</v>
      </c>
      <c r="B68">
        <v>2286.52</v>
      </c>
      <c r="C68">
        <f aca="true" t="shared" si="7" ref="C68:C87">$C$2</f>
        <v>2294.5686</v>
      </c>
      <c r="D68">
        <f t="shared" si="4"/>
        <v>8.048600000000079</v>
      </c>
      <c r="E68">
        <f t="shared" si="5"/>
        <v>1.7459002169197566</v>
      </c>
    </row>
    <row r="69" spans="1:5" ht="12.75">
      <c r="A69">
        <f t="shared" si="6"/>
        <v>68</v>
      </c>
      <c r="B69">
        <v>2287.93</v>
      </c>
      <c r="C69">
        <f t="shared" si="7"/>
        <v>2294.5686</v>
      </c>
      <c r="D69">
        <f t="shared" si="4"/>
        <v>6.638600000000224</v>
      </c>
      <c r="E69">
        <f t="shared" si="5"/>
        <v>1.4400433839479878</v>
      </c>
    </row>
    <row r="70" spans="1:5" ht="12.75">
      <c r="A70">
        <f t="shared" si="6"/>
        <v>69</v>
      </c>
      <c r="B70">
        <v>2289.822</v>
      </c>
      <c r="C70">
        <f t="shared" si="7"/>
        <v>2294.5686</v>
      </c>
      <c r="D70">
        <f t="shared" si="4"/>
        <v>4.746599999999944</v>
      </c>
      <c r="E70">
        <f t="shared" si="5"/>
        <v>1.029631236442504</v>
      </c>
    </row>
    <row r="71" spans="1:5" ht="12.75">
      <c r="A71">
        <f t="shared" si="6"/>
        <v>70</v>
      </c>
      <c r="B71">
        <v>2343.092</v>
      </c>
      <c r="C71">
        <f t="shared" si="7"/>
        <v>2294.5686</v>
      </c>
      <c r="D71">
        <f t="shared" si="4"/>
        <v>-48.52340000000004</v>
      </c>
      <c r="E71">
        <f t="shared" si="5"/>
        <v>-10.52568329718005</v>
      </c>
    </row>
    <row r="72" spans="1:5" ht="12.75">
      <c r="A72">
        <f t="shared" si="6"/>
        <v>71</v>
      </c>
      <c r="B72">
        <v>2343.224</v>
      </c>
      <c r="C72">
        <f t="shared" si="7"/>
        <v>2294.5686</v>
      </c>
      <c r="D72">
        <f t="shared" si="4"/>
        <v>-48.6554000000001</v>
      </c>
      <c r="E72">
        <f t="shared" si="5"/>
        <v>-10.554316702819978</v>
      </c>
    </row>
    <row r="73" spans="1:5" ht="12.75">
      <c r="A73">
        <f t="shared" si="6"/>
        <v>72</v>
      </c>
      <c r="C73">
        <f t="shared" si="7"/>
        <v>2294.5686</v>
      </c>
      <c r="D73">
        <f t="shared" si="4"/>
        <v>2294.5686</v>
      </c>
      <c r="E73">
        <f t="shared" si="5"/>
        <v>497.73722342733186</v>
      </c>
    </row>
    <row r="74" spans="1:5" ht="12.75">
      <c r="A74">
        <f t="shared" si="6"/>
        <v>73</v>
      </c>
      <c r="C74">
        <f t="shared" si="7"/>
        <v>2294.5686</v>
      </c>
      <c r="D74">
        <f t="shared" si="4"/>
        <v>2294.5686</v>
      </c>
      <c r="E74">
        <f t="shared" si="5"/>
        <v>497.73722342733186</v>
      </c>
    </row>
    <row r="75" spans="1:5" ht="12.75">
      <c r="A75">
        <f t="shared" si="6"/>
        <v>74</v>
      </c>
      <c r="B75">
        <v>2290.018</v>
      </c>
      <c r="C75">
        <f t="shared" si="7"/>
        <v>2294.5686</v>
      </c>
      <c r="D75">
        <f t="shared" si="4"/>
        <v>4.550600000000031</v>
      </c>
      <c r="E75">
        <f t="shared" si="5"/>
        <v>0.9871149674620457</v>
      </c>
    </row>
    <row r="76" spans="1:5" ht="12.75">
      <c r="A76">
        <f t="shared" si="6"/>
        <v>75</v>
      </c>
      <c r="B76">
        <v>2290.124</v>
      </c>
      <c r="C76">
        <f t="shared" si="7"/>
        <v>2294.5686</v>
      </c>
      <c r="D76">
        <f t="shared" si="4"/>
        <v>4.444600000000264</v>
      </c>
      <c r="E76">
        <f t="shared" si="5"/>
        <v>0.9641214750542871</v>
      </c>
    </row>
    <row r="77" spans="1:5" ht="12.75">
      <c r="A77">
        <f t="shared" si="6"/>
        <v>76</v>
      </c>
      <c r="C77">
        <f t="shared" si="7"/>
        <v>2294.5686</v>
      </c>
      <c r="D77">
        <f t="shared" si="4"/>
        <v>2294.5686</v>
      </c>
      <c r="E77">
        <f t="shared" si="5"/>
        <v>497.73722342733186</v>
      </c>
    </row>
    <row r="78" spans="1:5" ht="12.75">
      <c r="A78">
        <f t="shared" si="6"/>
        <v>77</v>
      </c>
      <c r="C78">
        <f t="shared" si="7"/>
        <v>2294.5686</v>
      </c>
      <c r="D78">
        <f t="shared" si="4"/>
        <v>2294.5686</v>
      </c>
      <c r="E78">
        <f t="shared" si="5"/>
        <v>497.73722342733186</v>
      </c>
    </row>
    <row r="79" spans="1:5" ht="12.75">
      <c r="A79">
        <f t="shared" si="6"/>
        <v>78</v>
      </c>
      <c r="B79">
        <v>2290.604</v>
      </c>
      <c r="C79">
        <v>2294.569</v>
      </c>
      <c r="D79">
        <f aca="true" t="shared" si="8" ref="D79:D84">C79-B79</f>
        <v>3.9650000000001455</v>
      </c>
      <c r="E79">
        <f aca="true" t="shared" si="9" ref="E79:E84">D79/4.61</f>
        <v>0.86008676789591</v>
      </c>
    </row>
    <row r="80" spans="1:5" ht="12.75">
      <c r="A80">
        <f t="shared" si="6"/>
        <v>79</v>
      </c>
      <c r="B80">
        <v>2290.817</v>
      </c>
      <c r="C80">
        <v>2294.569</v>
      </c>
      <c r="D80">
        <f t="shared" si="8"/>
        <v>3.7519999999999527</v>
      </c>
      <c r="E80">
        <f t="shared" si="9"/>
        <v>0.8138828633405537</v>
      </c>
    </row>
    <row r="81" spans="1:5" ht="12.75">
      <c r="A81">
        <f t="shared" si="6"/>
        <v>80</v>
      </c>
      <c r="B81">
        <v>2291.056</v>
      </c>
      <c r="C81">
        <f t="shared" si="7"/>
        <v>2294.5686</v>
      </c>
      <c r="D81">
        <f t="shared" si="8"/>
        <v>3.5126000000000204</v>
      </c>
      <c r="E81">
        <f t="shared" si="9"/>
        <v>0.7619522776572711</v>
      </c>
    </row>
    <row r="82" spans="1:5" ht="12.75">
      <c r="A82">
        <f t="shared" si="6"/>
        <v>81</v>
      </c>
      <c r="B82">
        <v>2291.317</v>
      </c>
      <c r="C82">
        <f t="shared" si="7"/>
        <v>2294.5686</v>
      </c>
      <c r="D82">
        <f t="shared" si="8"/>
        <v>3.251600000000053</v>
      </c>
      <c r="E82">
        <f t="shared" si="9"/>
        <v>0.7053362255965407</v>
      </c>
    </row>
    <row r="83" spans="1:5" ht="12.75">
      <c r="A83">
        <f t="shared" si="6"/>
        <v>82</v>
      </c>
      <c r="B83">
        <v>2291.594</v>
      </c>
      <c r="C83">
        <f t="shared" si="7"/>
        <v>2294.5686</v>
      </c>
      <c r="D83">
        <f t="shared" si="8"/>
        <v>2.9746000000000095</v>
      </c>
      <c r="E83">
        <f t="shared" si="9"/>
        <v>0.6452494577006528</v>
      </c>
    </row>
    <row r="84" spans="1:5" ht="12.75">
      <c r="A84">
        <f t="shared" si="6"/>
        <v>83</v>
      </c>
      <c r="B84">
        <v>2291.883</v>
      </c>
      <c r="C84">
        <f t="shared" si="7"/>
        <v>2294.5686</v>
      </c>
      <c r="D84">
        <f t="shared" si="8"/>
        <v>2.6856000000002496</v>
      </c>
      <c r="E84">
        <f t="shared" si="9"/>
        <v>0.5825596529284706</v>
      </c>
    </row>
    <row r="85" spans="1:5" ht="12.75">
      <c r="A85">
        <f t="shared" si="6"/>
        <v>84</v>
      </c>
      <c r="C85">
        <f t="shared" si="7"/>
        <v>2294.5686</v>
      </c>
      <c r="D85">
        <f>C85-B85</f>
        <v>2294.5686</v>
      </c>
      <c r="E85">
        <f>D85/4.61</f>
        <v>497.73722342733186</v>
      </c>
    </row>
    <row r="86" spans="1:5" ht="12.75">
      <c r="A86">
        <f t="shared" si="6"/>
        <v>85</v>
      </c>
      <c r="C86">
        <f t="shared" si="7"/>
        <v>2294.5686</v>
      </c>
      <c r="D86">
        <f>C86-B86</f>
        <v>2294.5686</v>
      </c>
      <c r="E86">
        <f>D86/4.61</f>
        <v>497.73722342733186</v>
      </c>
    </row>
    <row r="87" spans="1:5" ht="12.75">
      <c r="A87">
        <f t="shared" si="6"/>
        <v>86</v>
      </c>
      <c r="C87">
        <f t="shared" si="7"/>
        <v>2294.5686</v>
      </c>
      <c r="D87">
        <f>C87-B87</f>
        <v>2294.5686</v>
      </c>
      <c r="E87">
        <f>D87/4.61</f>
        <v>497.73722342733186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8">
      <selection activeCell="S35" sqref="S3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Hermine Maes</dc:creator>
  <cp:keywords/>
  <dc:description/>
  <cp:lastModifiedBy>Workshop User</cp:lastModifiedBy>
  <dcterms:created xsi:type="dcterms:W3CDTF">2007-03-05T17:56:44Z</dcterms:created>
  <dcterms:modified xsi:type="dcterms:W3CDTF">2009-03-02T23:29:14Z</dcterms:modified>
  <cp:category/>
  <cp:version/>
  <cp:contentType/>
  <cp:contentStatus/>
</cp:coreProperties>
</file>